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C:\Users\carso\Documents\School and Life\Research\HIRO\Research Papers\research-papers-index\"/>
    </mc:Choice>
  </mc:AlternateContent>
  <xr:revisionPtr revIDLastSave="0" documentId="13_ncr:1_{7F21F314-F08D-4528-82CB-469D86484759}" xr6:coauthVersionLast="47" xr6:coauthVersionMax="47" xr10:uidLastSave="{00000000-0000-0000-0000-000000000000}"/>
  <bookViews>
    <workbookView xWindow="19095" yWindow="0" windowWidth="19410" windowHeight="20985" activeTab="4" xr2:uid="{00000000-000D-0000-FFFF-FFFF00000000}"/>
  </bookViews>
  <sheets>
    <sheet name="Table of Contents" sheetId="8" r:id="rId1"/>
    <sheet name="General" sheetId="1" r:id="rId2"/>
    <sheet name="Tactile Sensors" sheetId="5" r:id="rId3"/>
    <sheet name="Learning Methods" sheetId="2" r:id="rId4"/>
    <sheet name="Lit Review" sheetId="10" r:id="rId5"/>
    <sheet name="Simulators" sheetId="9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8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3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</futureMetadata>
  <valueMetadata count="6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</valueMetadata>
</metadata>
</file>

<file path=xl/sharedStrings.xml><?xml version="1.0" encoding="utf-8"?>
<sst xmlns="http://schemas.openxmlformats.org/spreadsheetml/2006/main" count="708" uniqueCount="411">
  <si>
    <t xml:space="preserve">Tactile Sensing Research Papers </t>
  </si>
  <si>
    <t>Skin Project\Radiance Fields\zhong_1.pdf</t>
  </si>
  <si>
    <t xml:space="preserve">Title </t>
  </si>
  <si>
    <t>First Author</t>
  </si>
  <si>
    <t>Category</t>
  </si>
  <si>
    <t>Notes</t>
  </si>
  <si>
    <t>Link</t>
  </si>
  <si>
    <t>Year</t>
  </si>
  <si>
    <t>Touching a NeRF: Leveraging Neural Radiance
 Fields for Tactile Sensory Data Generation</t>
  </si>
  <si>
    <t>Shaohong Zhong</t>
  </si>
  <si>
    <t>Radiance Fields</t>
  </si>
  <si>
    <t>Sensor Type</t>
  </si>
  <si>
    <t>GelSight</t>
  </si>
  <si>
    <t>Contribution</t>
  </si>
  <si>
    <t>Sensor and object don't need to be modelled to simulate contacts. 
cGAN model generates new data, transferred to real sensors.</t>
  </si>
  <si>
    <t>NeRFs require a lot of camera images of the object in question.</t>
  </si>
  <si>
    <t>More Than a Feeling: Learning to Grasp and Regrasp using Vision and Touch</t>
  </si>
  <si>
    <t>Roberto Calandra</t>
  </si>
  <si>
    <t xml:space="preserve">Machine Learning </t>
  </si>
  <si>
    <t>Skin Project\Machine Learning\calandra_1.pdf</t>
  </si>
  <si>
    <t>Adaptive gripping using only tactile data without touch calibration.</t>
  </si>
  <si>
    <t>Touch-GS: Visual-Tactile Supervised 3D Gaussian Splatting</t>
  </si>
  <si>
    <t>Aiden Swann, Matthew Strong</t>
  </si>
  <si>
    <t>Skin Project\Radiance Fields\Swann_1.pdf</t>
  </si>
  <si>
    <t>Increased the quality of gaussian splats using tactile data.</t>
  </si>
  <si>
    <t>Implicit Neural Representation for 3D Shape Reconstruction Using Vision-Based Tactile Sensing</t>
  </si>
  <si>
    <t>Mauro Comi</t>
  </si>
  <si>
    <t>TacTip</t>
  </si>
  <si>
    <t>Skin Project\Machine Learning\Comi_1.pdf</t>
  </si>
  <si>
    <t>Reconstructed the shape of touched objects pretty well in limited touches</t>
  </si>
  <si>
    <t>Used a deep multimodal convolutional network.</t>
  </si>
  <si>
    <r>
      <t xml:space="preserve">Fully simulated, no real test. Used </t>
    </r>
    <r>
      <rPr>
        <b/>
        <sz val="11"/>
        <color theme="1"/>
        <rFont val="Calibri"/>
        <family val="2"/>
        <scheme val="minor"/>
      </rPr>
      <t>DeepSDF</t>
    </r>
    <r>
      <rPr>
        <sz val="11"/>
        <color theme="1"/>
        <rFont val="Calibri"/>
        <family val="2"/>
        <scheme val="minor"/>
      </rPr>
      <t xml:space="preserve"> to generate models</t>
    </r>
  </si>
  <si>
    <t>PseudoTouch: Efficiently Imaging the Surface Feel of Objects for Robotic Manipulation.</t>
  </si>
  <si>
    <t>Adrian Roefer</t>
  </si>
  <si>
    <t>Sensing Platform</t>
  </si>
  <si>
    <t>ReSkin</t>
  </si>
  <si>
    <t>Skin Project\Sensing Platform\Roefer.pdf</t>
  </si>
  <si>
    <t>Image</t>
  </si>
  <si>
    <t>Human Somatosensory Processing and Artificial Somatosensation</t>
  </si>
  <si>
    <t>Luyao Wang</t>
  </si>
  <si>
    <t>Human Sciences</t>
  </si>
  <si>
    <t>Biologic</t>
  </si>
  <si>
    <t>Skin Project\Human Sciences\Wang_2.pdf</t>
  </si>
  <si>
    <t>Comprehensive review of the human somatosensory system and how it relates to robotics</t>
  </si>
  <si>
    <t>Automated data collection. Used a magnetometer sensor. Object recognician of 84%</t>
  </si>
  <si>
    <t>Object recognitian model.</t>
  </si>
  <si>
    <t>Body Schema in Robotics: A Review</t>
  </si>
  <si>
    <t>Matej Hoffmann</t>
  </si>
  <si>
    <t>Skin Project\Human Sciences\Hoffman_1.pdf</t>
  </si>
  <si>
    <t>Comprehensive review of the body schema system and how it relates to robotics</t>
  </si>
  <si>
    <t>The sensorimotor loop of peripersonal space, tactile, and visual is a very nice loop. Does sound inform the body image? Could you make an articulated model that gets more efficient over time?</t>
  </si>
  <si>
    <t>Learning to reach to own body from spontaneous self-touch using a generative model</t>
  </si>
  <si>
    <t>Valentin Marcel</t>
  </si>
  <si>
    <t>Simulated</t>
  </si>
  <si>
    <t>Skin Project\Human Sciences\Marcel_1.pdf</t>
  </si>
  <si>
    <t>Sawa Fuke</t>
  </si>
  <si>
    <t>Acquisition of the Head-Centered Peri-Personal Spatial Representation Found in VIP Neuron</t>
  </si>
  <si>
    <t xml:space="preserve">Self Understanding </t>
  </si>
  <si>
    <t>Skin Project\Self Understanding\Fuke_etal_2009.pdf</t>
  </si>
  <si>
    <t>Hebbian learning model allows robot to learn from tactile information when its important?</t>
  </si>
  <si>
    <t>The robot link is interseting. Maybe investigate what it was modelled off of.</t>
  </si>
  <si>
    <t>Shaoxiong Wang</t>
  </si>
  <si>
    <t>Simulator</t>
  </si>
  <si>
    <t>Look into problems faced with other environments and how they went about creating the simulator</t>
  </si>
  <si>
    <t>Simulated Vison-Based</t>
  </si>
  <si>
    <t>Skin Project\Simulator\Wang_1.pdf</t>
  </si>
  <si>
    <t>TACTO vision-based tactile simulator</t>
  </si>
  <si>
    <t>TACTO: A Fast, Flexible, and Open-Source Simulator for High-Resolution Vision-Based Tactile Sensors</t>
  </si>
  <si>
    <t>Tactile Gym 2.0: Sim-to-Real Deep Reinforcement Learning for Comparing Low-Cost High-Resolution Robot Touch</t>
  </si>
  <si>
    <t>Yijiong Lin</t>
  </si>
  <si>
    <t>Tactile Gym 2.0 vision based tactile simulator</t>
  </si>
  <si>
    <t>Reinforcement learning built in</t>
  </si>
  <si>
    <t>Skin Project\Simulator\Lin_1.pdf</t>
  </si>
  <si>
    <t>PyTouch: A Machine Learning Library for Touch Processing</t>
  </si>
  <si>
    <t>Mike Lambeta</t>
  </si>
  <si>
    <t>Vision-Based</t>
  </si>
  <si>
    <t>PyTouch has general machine learning data processing tools for vision based tactile sensors.</t>
  </si>
  <si>
    <t>Skin Project\Machine Learning\Lambeta_1.pdf</t>
  </si>
  <si>
    <t>The Emergence ofSelf-Awareness: Insights from Robotics</t>
  </si>
  <si>
    <t>Aikaterini Mentzou</t>
  </si>
  <si>
    <t>N/A</t>
  </si>
  <si>
    <t>Skin Project\Human Sciences\mentzou_1.pdf</t>
  </si>
  <si>
    <t>Begs the question if humanoid self-awareness is possible in single objective functions</t>
  </si>
  <si>
    <t>Mirror test, does this represent self awareness?</t>
  </si>
  <si>
    <t>}</t>
  </si>
  <si>
    <t>Transformer-based deep imitation learning for dual-arm robot manipulation</t>
  </si>
  <si>
    <t>Heecheol Kim</t>
  </si>
  <si>
    <t>Arm Controller</t>
  </si>
  <si>
    <t>Camera &amp; Joint Space</t>
  </si>
  <si>
    <t>Skin Project\Arm Controller\kim_1.pdf</t>
  </si>
  <si>
    <t>Uses a generative transformer based on camera and proprioceptive sensing to control two robot arms</t>
  </si>
  <si>
    <t>Could tactile sensing be introduced to this model?</t>
  </si>
  <si>
    <t>Deep Representation Learning: Fundamentals, Technologies, Applications, and Open Challenges</t>
  </si>
  <si>
    <t>Amirreza Payandeh</t>
  </si>
  <si>
    <t>Skin Project\Machine Learning\payandeh2023deep.pdf</t>
  </si>
  <si>
    <t>A comprehensive overview of deep learning methods used.</t>
  </si>
  <si>
    <t>Heavily cited, very good overview of the field</t>
  </si>
  <si>
    <t>Modality Attention for Prediction-Based Robot Motion Generation: Improving Interpretability and Robustness of Using Multi-Modality</t>
  </si>
  <si>
    <t>Hideyuki Ichiwara</t>
  </si>
  <si>
    <t>Used an attention modality model to increase the success rate of a robot threading a hole with a wooden stick.</t>
  </si>
  <si>
    <t>Self-Attention Based Visual-Tactile Fusion Learning for Predicting Grasp Outcomes</t>
  </si>
  <si>
    <t>Shaowei Cui</t>
  </si>
  <si>
    <t>Highly techinical, good resource for the computational aspect of attention</t>
  </si>
  <si>
    <t>Skin Project\Attention\cui2020self.pdf</t>
  </si>
  <si>
    <t>Skin Project\Attention\ichiwara2023modality.pdf</t>
  </si>
  <si>
    <t>Attention</t>
  </si>
  <si>
    <t>Deep Gated Multi-modal Learning: In-hand Object Pose Changes Estimation using Tactile and Image Data</t>
  </si>
  <si>
    <t>Tomoki Anzai</t>
  </si>
  <si>
    <t>Visual tactile fusion for determining self-attention. Predicts the success/failure of grasping tasks</t>
  </si>
  <si>
    <t>Skin Project\Attention\anzai2020deep.pdf</t>
  </si>
  <si>
    <t>Visual tactile modality are refered to seperately and can be discriminated.</t>
  </si>
  <si>
    <t>Peripersonal Space in the Brain</t>
  </si>
  <si>
    <t>Giuseppe di Pellegrino</t>
  </si>
  <si>
    <t>Skin Project\Human Sciences\pellegrino2015peripersonal.pdf</t>
  </si>
  <si>
    <t>The brain constructs multiple, rapidly modifiable representations of space centered on the body parts</t>
  </si>
  <si>
    <t>Bibtex</t>
  </si>
  <si>
    <t>scholar.googleusercontent.com/scholar.bib?q=info:Lcr6nL3ISGgJ:scholar.google.com/&amp;output=citation&amp;scisdr=ClHzzUsrEJehmpklhDc:AFWwaeYAAAAAZjUjnDdRWozoS2nMEVuXgO10m7E&amp;scisig=AFWwaeYAAAAAZjUjnBUpd_jF5lPId_kf4R2daAE&amp;scisf=4&amp;ct=citation&amp;cd=-1&amp;hl=en</t>
  </si>
  <si>
    <t>The body schema and multisensory representation(s) of peripersonal space</t>
  </si>
  <si>
    <t>Nicholas P. Holmes</t>
  </si>
  <si>
    <t>Skin Project\Human Sciences\holmes2003body.pdf</t>
  </si>
  <si>
    <t>Made the correlation between body schema and peripersonal space</t>
  </si>
  <si>
    <t>Peripersonal Space and Margin of Safety around the Body: Learning Visuo-Tactile Associations in a Humanoid Robot with Artificial Skin</t>
  </si>
  <si>
    <t>Alessandro Roncone</t>
  </si>
  <si>
    <t>iCub Tactile Sensors</t>
  </si>
  <si>
    <t>Skin Project\Self Understanding\roncone_1.pdf</t>
  </si>
  <si>
    <t>Neural Contact Fields: Tracking Extrinsic Contact with Tactile Sensing</t>
  </si>
  <si>
    <t>Carolina Higuera</t>
  </si>
  <si>
    <t>DIGIT</t>
  </si>
  <si>
    <t>Skin Project\Radiance Fields\higuera2023neural.pdf</t>
  </si>
  <si>
    <t>They were able to predict the contact location of an object being held.</t>
  </si>
  <si>
    <t>Tacto cited</t>
  </si>
  <si>
    <t>Robotic interfaces for cognitive psychology and embodimentresearch: A research roadmap</t>
  </si>
  <si>
    <t>Philipp Beckerle</t>
  </si>
  <si>
    <t>Skin Project\Self Understanding\Beckerle2018Robotic.pdf</t>
  </si>
  <si>
    <t>Introduces bHMIs (bidirectional human interface machines) as well as a research plan for embodiment through touch</t>
  </si>
  <si>
    <t>Claims that embodiment capabilities are limited when isolated to specific appendages. This paper claims that embodiment can be built through human interations, such as prosteses</t>
  </si>
  <si>
    <t>scholar.googleusercontent.com/scholar.bib?q=info:_txSe0HGwygJ:scholar.google.com/&amp;output=citation&amp;scisdr=ClGTPlGpEJehmu-SZaQ:AFWwaeYAAAAAZkOUfaRU7Qw935uGLceZ3obj19I&amp;scisig=AFWwaeYAAAAAZkOUfZPULSdaIezItPitm25iTb4&amp;scisf=4&amp;ct=citation&amp;cd=-1&amp;hl=en</t>
  </si>
  <si>
    <t>Embodied tactile perception and learning</t>
  </si>
  <si>
    <t>Huaping Liu</t>
  </si>
  <si>
    <t>All</t>
  </si>
  <si>
    <t>Skin Project\Large Area Skins\Liu2020embodied.pdf</t>
  </si>
  <si>
    <t>Large Area Skins</t>
  </si>
  <si>
    <t>Comprehensive overview of large scale skins available as well as attempts to embody with them</t>
  </si>
  <si>
    <t>Multimodal Visual-Tactile Representation Learning through Self-Supervised Contrastive Pre-Training</t>
  </si>
  <si>
    <t>Vedant Dave</t>
  </si>
  <si>
    <t>Very good resources that covers physical sensors to machine learning controls</t>
  </si>
  <si>
    <t>Good introduction and related work section with great references</t>
  </si>
  <si>
    <t>Gelsight</t>
  </si>
  <si>
    <t>Skin Project\Machine Learning\dave2024multimodal.pdf</t>
  </si>
  <si>
    <t>Contrastive learning for vision based tactile sensors</t>
  </si>
  <si>
    <t>Learning Method</t>
  </si>
  <si>
    <t xml:space="preserve">Learning Methods Research Papers </t>
  </si>
  <si>
    <t>Learning Goal</t>
  </si>
  <si>
    <t>Automated data collection. Used a magnetometer sensor. Object recognition of 84%</t>
  </si>
  <si>
    <t>Sensors</t>
  </si>
  <si>
    <t>Modalities</t>
  </si>
  <si>
    <t>Local Link</t>
  </si>
  <si>
    <t>Online Link</t>
  </si>
  <si>
    <t>NeRF</t>
  </si>
  <si>
    <t>Manipulation</t>
  </si>
  <si>
    <t>State Space</t>
  </si>
  <si>
    <t>Object recognition, grasp prediction</t>
  </si>
  <si>
    <t>Gaussian splat</t>
  </si>
  <si>
    <t>Deep imitation learning using a transformer</t>
  </si>
  <si>
    <t>Visual-tactile joint embedding</t>
  </si>
  <si>
    <t>PseudoTouch decodes the joint space embedding to recognize objects and grasps</t>
  </si>
  <si>
    <t>Tactile, vision</t>
  </si>
  <si>
    <t>Vision, prioperception</t>
  </si>
  <si>
    <t>Model Architecture</t>
  </si>
  <si>
    <t>Convolutional Encoder -&gt; Average Pooling -&gt; Single Layer MLP</t>
  </si>
  <si>
    <t>Neural Network</t>
  </si>
  <si>
    <t>Object reconstruction</t>
  </si>
  <si>
    <t>GelSight, RGB-D Camera</t>
  </si>
  <si>
    <t>ReSkin, RGB-D Camera</t>
  </si>
  <si>
    <t>Baysian-belief fused visual-tactile depth image</t>
  </si>
  <si>
    <t>Contact on manipulated object</t>
  </si>
  <si>
    <t>Tactile, prioperception</t>
  </si>
  <si>
    <t>Latent space?</t>
  </si>
  <si>
    <t>Assumes rigid bodies are grasped and described by kinodynamic contraints. PyBullet for arm sim and TACTO for tactile sim</t>
  </si>
  <si>
    <t>DIGIT, Pose</t>
  </si>
  <si>
    <t>RGB Camera, Pose</t>
  </si>
  <si>
    <t>Could tactile sensing be introduced to this model? Gaze was used to direct the camera's attention</t>
  </si>
  <si>
    <t>Robot states embedded as multidimensional scalars</t>
  </si>
  <si>
    <t>Self Supervised Contrastive Pretraining</t>
  </si>
  <si>
    <t>Material classification and grasp prediction</t>
  </si>
  <si>
    <t>Mixed permutations of tactile and visual feature encoding</t>
  </si>
  <si>
    <t>Hierarchical RNNs of each modality merged to a higher RNN</t>
  </si>
  <si>
    <t>Deep hierarchical learning</t>
  </si>
  <si>
    <t>Heavily cited, very good overview of the field. Deep learning takes a long time and has high energy consumption</t>
  </si>
  <si>
    <t>Very good resources that covers physical sensors to machine learning controls. LOOK INTO NEUROMORPHIC COMPUTING</t>
  </si>
  <si>
    <t>A closed-loop neurobotic system for fine touch sensing</t>
  </si>
  <si>
    <t>L L Bologna</t>
  </si>
  <si>
    <t>Skin Project\Neuromorphic Learning\Bologna2013closed.pdf</t>
  </si>
  <si>
    <t>Sensor Name</t>
  </si>
  <si>
    <t>Scale</t>
  </si>
  <si>
    <t>Resolution</t>
  </si>
  <si>
    <t>Unique Attributes</t>
  </si>
  <si>
    <t>3D-Printed Flexible Tactile Sensor Mimicking the Textureand Sensitivity of Human Skin</t>
  </si>
  <si>
    <t>Haihang Wang</t>
  </si>
  <si>
    <t>Complexity</t>
  </si>
  <si>
    <t>High</t>
  </si>
  <si>
    <t>Linear Pressure</t>
  </si>
  <si>
    <t>Piezoresistive</t>
  </si>
  <si>
    <t xml:space="preserve">Human skin flxibility modulus </t>
  </si>
  <si>
    <t>Minsight: A Fingertip-Sized Vision-Based Tactile Sensor for Robotic Manipulation</t>
  </si>
  <si>
    <t>Iris Andrussow</t>
  </si>
  <si>
    <t>Minsight</t>
  </si>
  <si>
    <t>Optical</t>
  </si>
  <si>
    <t>Fingertip</t>
  </si>
  <si>
    <t>Low</t>
  </si>
  <si>
    <t>Small and shaped like a fingertip</t>
  </si>
  <si>
    <t>Passive and Active Acoustic Sensing for Soft Pneumatic Actuators</t>
  </si>
  <si>
    <t>Wall et al.</t>
  </si>
  <si>
    <t>Wang et al.</t>
  </si>
  <si>
    <t>Acoustic</t>
  </si>
  <si>
    <t>Med</t>
  </si>
  <si>
    <t>CushSense: Soft, Stretchable, and Comfortable Tactile-Sensing Skin for Physical Human-Robot Interaction</t>
  </si>
  <si>
    <t>CushSense</t>
  </si>
  <si>
    <t>Capacitive</t>
  </si>
  <si>
    <t>Arm</t>
  </si>
  <si>
    <t>Cost effective and highly deformable. Hardware complient for HRI</t>
  </si>
  <si>
    <t xml:space="preserve">Speaker and microphone contact classifier. </t>
  </si>
  <si>
    <t>Does not work for objects that produce sound or specific materials</t>
  </si>
  <si>
    <t>With Proximity Servoing towards Safe Human-Robot-Interaction</t>
  </si>
  <si>
    <t>Yitao Ding</t>
  </si>
  <si>
    <t>Ding et al.</t>
  </si>
  <si>
    <t>Proximity</t>
  </si>
  <si>
    <t>Proximity Servoing</t>
  </si>
  <si>
    <t>DenseTact: Optical Tactile Sensor for Dense Shape Reconstruction</t>
  </si>
  <si>
    <t>DenseTact</t>
  </si>
  <si>
    <t>Larger Resolution than Gelsight</t>
  </si>
  <si>
    <t>DenseTact 2.0: Optical Tactile Sensor for Shape and Force Reconstruction</t>
  </si>
  <si>
    <t>Won Kyung Do</t>
  </si>
  <si>
    <t>Institution</t>
  </si>
  <si>
    <t>Shanghai Advanced Research Institute</t>
  </si>
  <si>
    <t>First Author(s)</t>
  </si>
  <si>
    <r>
      <t xml:space="preserve">Haptic Intelligence Department, </t>
    </r>
    <r>
      <rPr>
        <b/>
        <sz val="11"/>
        <rFont val="Calibri"/>
        <family val="2"/>
        <scheme val="minor"/>
      </rPr>
      <t>Max Planck</t>
    </r>
    <r>
      <rPr>
        <sz val="11"/>
        <rFont val="Calibri"/>
        <family val="2"/>
        <scheme val="minor"/>
      </rPr>
      <t xml:space="preserve"> Institute for Intelligent Systems</t>
    </r>
  </si>
  <si>
    <r>
      <t xml:space="preserve">ARMLab, </t>
    </r>
    <r>
      <rPr>
        <b/>
        <sz val="11"/>
        <rFont val="Calibri"/>
        <family val="2"/>
        <scheme val="minor"/>
      </rPr>
      <t>Standford</t>
    </r>
  </si>
  <si>
    <t>Boxin Xu, Louyan Zhong</t>
  </si>
  <si>
    <t>Cornell University</t>
  </si>
  <si>
    <r>
      <t xml:space="preserve">Lab of Robotics and Human-Machine-Interaction, </t>
    </r>
    <r>
      <rPr>
        <b/>
        <sz val="11"/>
        <rFont val="Calibri"/>
        <family val="2"/>
        <scheme val="minor"/>
      </rPr>
      <t>Chemnitz University of Technology</t>
    </r>
  </si>
  <si>
    <t>Unique pattern in gel to extract more information with neural net</t>
  </si>
  <si>
    <t>Improved GelSight Tactile Sensor for Measuring Geometry and Slip</t>
  </si>
  <si>
    <t>Siyuan Dong</t>
  </si>
  <si>
    <r>
      <t xml:space="preserve">CSAIL, </t>
    </r>
    <r>
      <rPr>
        <b/>
        <sz val="11"/>
        <rFont val="Calibri"/>
        <family val="2"/>
        <scheme val="minor"/>
      </rPr>
      <t>MIT</t>
    </r>
  </si>
  <si>
    <t>Improved design for geometry and slip detection using Lambertain membrane and new lighting</t>
  </si>
  <si>
    <t>Enabling Low-Cost Full Surface Tactile Skin for Human Robot Interaction</t>
  </si>
  <si>
    <t>Xiaoran Fan, Daewon Lee</t>
  </si>
  <si>
    <t>Samsung AI Center</t>
  </si>
  <si>
    <t>SonicSkin</t>
  </si>
  <si>
    <t>Full Body</t>
  </si>
  <si>
    <t>Finger</t>
  </si>
  <si>
    <t>Low cost, Fully acoustic. Introduced OSPA for better touch predictions. 2cm touch accuracy for 97% of tests</t>
  </si>
  <si>
    <t>Sensing Tactile Microvibrations with the BioTac - Comparison with Human Sensitivity</t>
  </si>
  <si>
    <t>Jeremy Fishel, Gerald Loeb</t>
  </si>
  <si>
    <t>SynTouch LLC</t>
  </si>
  <si>
    <t>BioTac</t>
  </si>
  <si>
    <t>Fluid</t>
  </si>
  <si>
    <t>Very high vibrational accuracy for detecting textures and slip</t>
  </si>
  <si>
    <t>SynTouch has since gone out of business</t>
  </si>
  <si>
    <t>Tactile Proximity Sensors for Robotic Applications</t>
  </si>
  <si>
    <t>Dirk Goeger</t>
  </si>
  <si>
    <t>Goeger et al.</t>
  </si>
  <si>
    <t>Fingterip to Arm</t>
  </si>
  <si>
    <t>16 cm^2 per sensor resolution</t>
  </si>
  <si>
    <t xml:space="preserve">Proximity, Capactive </t>
  </si>
  <si>
    <t>Uniform Cellular Design of Artificial Robot Skin</t>
  </si>
  <si>
    <t>Hex-o-Skin</t>
  </si>
  <si>
    <t>Various Mix</t>
  </si>
  <si>
    <t>Hexagonal design for various configurations</t>
  </si>
  <si>
    <t>A Low-Cost, Easy-to-Manufacture, Flexible, Multi-Taxel Tactile Sensor and its Application to In-Hand Object Recognition</t>
  </si>
  <si>
    <r>
      <rPr>
        <sz val="11"/>
        <rFont val="Calibri"/>
        <family val="2"/>
        <scheme val="minor"/>
      </rPr>
      <t xml:space="preserve">Institute for Process Control, Automation, and Robotics, </t>
    </r>
    <r>
      <rPr>
        <b/>
        <sz val="11"/>
        <rFont val="Calibri"/>
        <family val="2"/>
        <scheme val="minor"/>
      </rPr>
      <t>Karlsruhe Institute of Technology (KIT)</t>
    </r>
  </si>
  <si>
    <t>Vincent Wall, Gabriel Zoeller, Oliver Brock</t>
  </si>
  <si>
    <t>Tessa Pannen, Steffen Puhlmann, Oliver Brock</t>
  </si>
  <si>
    <t>Pannen et al.</t>
  </si>
  <si>
    <t>Developed for flexible soft robotics</t>
  </si>
  <si>
    <t>Paper goes into recognition methods</t>
  </si>
  <si>
    <t>Skin Project\Sensing Platform\Xu2024CushSense.pdf</t>
  </si>
  <si>
    <t>Skin Project\Sensing Platform\andrussow2023minsight.pdf</t>
  </si>
  <si>
    <t>Skin Project\Sensing Platform\do_2.pdf</t>
  </si>
  <si>
    <t>Skin Project\Sensing Platform\wall_1.pdf</t>
  </si>
  <si>
    <t>Skin Project\Sensing Platform\do_1.pdf</t>
  </si>
  <si>
    <t>Skin Project\Sensing Platform\fan_1.pdf</t>
  </si>
  <si>
    <t>Skin Project\Sensing Platform\Pannen.pdf</t>
  </si>
  <si>
    <t>Skin Project\Sensing Platform\Wang_1.pdf</t>
  </si>
  <si>
    <t>Skin Project\Sensing Platform\Ding_1pdf.pdf</t>
  </si>
  <si>
    <t>Skin Project\Sensing Platform\dong_1.pdf</t>
  </si>
  <si>
    <t>Skin Project\Sensing Platform\gorger_1.pdf</t>
  </si>
  <si>
    <t>Skin Project\Sensing Platform\fish_1.pdf</t>
  </si>
  <si>
    <t>Skin Project\Sensing Platform\mitten_1.pdf</t>
  </si>
  <si>
    <t>Open source code</t>
  </si>
  <si>
    <t>University of Freiburg</t>
  </si>
  <si>
    <t>Location</t>
  </si>
  <si>
    <t>Shanghai, China</t>
  </si>
  <si>
    <t>New York, USA</t>
  </si>
  <si>
    <t>Stuttgart / Tuebingen Germany</t>
  </si>
  <si>
    <t>California, USA</t>
  </si>
  <si>
    <t>Munich, Germany</t>
  </si>
  <si>
    <t>Chemnitz, Germany</t>
  </si>
  <si>
    <t>Boston, USA</t>
  </si>
  <si>
    <t>Karlsruhe, Germany</t>
  </si>
  <si>
    <t>Berlin, Germany</t>
  </si>
  <si>
    <r>
      <t xml:space="preserve">Robotics and Biology Laboratory, </t>
    </r>
    <r>
      <rPr>
        <b/>
        <sz val="11"/>
        <rFont val="Calibri"/>
        <family val="2"/>
        <scheme val="minor"/>
      </rPr>
      <t>Technische Universität Berlin</t>
    </r>
  </si>
  <si>
    <t>Freiburg, Germany</t>
  </si>
  <si>
    <t>Magnetic</t>
  </si>
  <si>
    <t>SonicFinger: Pre-touch and Contact Detection Tactile Sensor for Reactive Pregrasping</t>
  </si>
  <si>
    <t>Siddharth Rupavatharam, Caleb Escobedo, Daewon Lee</t>
  </si>
  <si>
    <t>Skin Project\Sensing Platform\SonicFinger_Camera_Ready_ICRA_2023-3.pdf</t>
  </si>
  <si>
    <t>SonicFinger</t>
  </si>
  <si>
    <t>Grasp alignment prior to touching any objects</t>
  </si>
  <si>
    <t>Human-Like Artificial Skin Sensor for Physical Human-Robot Interaction</t>
  </si>
  <si>
    <t>Marc Teyssier</t>
  </si>
  <si>
    <t xml:space="preserve">Tactile Sensor Research Papers </t>
  </si>
  <si>
    <t>Skin Project\Sensing Platform\teyssier_1.pdf</t>
  </si>
  <si>
    <t>Saarland University</t>
  </si>
  <si>
    <t>Särbrücken, Germany</t>
  </si>
  <si>
    <t>Teyssier et al.</t>
  </si>
  <si>
    <t>Mutual Capacitive Flexible Tactile Sensor for 3D Image Control</t>
  </si>
  <si>
    <t>A Virtual 2D Tactile Array for Soft Actuators Using Acoustic Sensing</t>
  </si>
  <si>
    <t>Vincent Wall, Oliver Brock</t>
  </si>
  <si>
    <t>Continuation of Active Acoustic Contact Sensing for Soft Pneumatic Actuators</t>
  </si>
  <si>
    <t>Variable resolution</t>
  </si>
  <si>
    <t>Extension into 2D tactile sensing</t>
  </si>
  <si>
    <t>Yung-Chen Wang</t>
  </si>
  <si>
    <t>National Tsing Hua University</t>
  </si>
  <si>
    <t>Taiwan</t>
  </si>
  <si>
    <t>Used for flexible touchscreens</t>
  </si>
  <si>
    <t>Capactive</t>
  </si>
  <si>
    <t>Transparent flexible touch panel</t>
  </si>
  <si>
    <t>Large-Scale Integrated Flexible Tactile Sensor Array for Sensitive Smart Robotic Touch</t>
  </si>
  <si>
    <t>Zhenxuan Zhao</t>
  </si>
  <si>
    <r>
      <t xml:space="preserve">Tencent Joint Laboratory for Internet Innovation Technology, </t>
    </r>
    <r>
      <rPr>
        <b/>
        <sz val="11"/>
        <color theme="1"/>
        <rFont val="Calibri"/>
        <family val="2"/>
        <scheme val="minor"/>
      </rPr>
      <t>Tsinghua University</t>
    </r>
  </si>
  <si>
    <t>Skin Project\Sensing Platform\Zhao_1.pdf</t>
  </si>
  <si>
    <t>Used high accuracy PRF carbon fiber nanotubes and deep learning.</t>
  </si>
  <si>
    <t>Made a 64 by 64 array with high accuracy</t>
  </si>
  <si>
    <t>Zhao et al.</t>
  </si>
  <si>
    <t>Highly Sensitive, Self-Powered and Wearable Electronic Skin Based on Pressure-Sensitive Nanofiber  Woven Fabric Sensor</t>
  </si>
  <si>
    <t>Yuman Zhou</t>
  </si>
  <si>
    <t>Zhengzhou, China</t>
  </si>
  <si>
    <r>
      <t xml:space="preserve">Provincial Key Laboratory of Functional Textile Materials, </t>
    </r>
    <r>
      <rPr>
        <b/>
        <sz val="11"/>
        <color theme="1"/>
        <rFont val="Calibri"/>
        <family val="2"/>
        <scheme val="minor"/>
      </rPr>
      <t>Zhongyuan University of Technology</t>
    </r>
  </si>
  <si>
    <t>Skin Project\Sensing Platform\Zhou_1.pdf</t>
  </si>
  <si>
    <t>Carbon nanofiber tubes woven together</t>
  </si>
  <si>
    <t>Zhou et al.</t>
  </si>
  <si>
    <t>A Flexible and Robust Large Scale Capacitive Tactile System for Robots</t>
  </si>
  <si>
    <t>Perla Maiolino</t>
  </si>
  <si>
    <t>Skin Project\Large Area Skins\Maiolino_1.pdf</t>
  </si>
  <si>
    <r>
      <t xml:space="preserve">iCub Facility, </t>
    </r>
    <r>
      <rPr>
        <b/>
        <sz val="11"/>
        <color theme="1"/>
        <rFont val="Calibri"/>
        <family val="2"/>
        <scheme val="minor"/>
      </rPr>
      <t>Istituto Italiano di Tecnologia</t>
    </r>
  </si>
  <si>
    <t>Italy</t>
  </si>
  <si>
    <t>iCub Skin</t>
  </si>
  <si>
    <t>Solved a lot of problems such as drift, and aging using a new sensor fabrication tchnique</t>
  </si>
  <si>
    <t>Conformable and Scalable Tactile Sensor Skin for Curved Surfaces</t>
  </si>
  <si>
    <t>Yoshiyuki Ohmura</t>
  </si>
  <si>
    <t>Skin Project\Large Area Skins\Ohmura_1.pdf</t>
  </si>
  <si>
    <r>
      <t xml:space="preserve">Department of Mechano-Informatics, </t>
    </r>
    <r>
      <rPr>
        <b/>
        <sz val="11"/>
        <color theme="1"/>
        <rFont val="Calibri"/>
        <family val="2"/>
        <scheme val="minor"/>
      </rPr>
      <t>The University of Tokyo</t>
    </r>
  </si>
  <si>
    <t>Tokyo, Japan</t>
  </si>
  <si>
    <t>"Cut-and-Paste" Tactile Sensors</t>
  </si>
  <si>
    <t>Variable</t>
  </si>
  <si>
    <t>Variable density and robust design.</t>
  </si>
  <si>
    <t>Hand placed sensing points.</t>
  </si>
  <si>
    <t>TacSuit: A Wearable Large-Area, Bioinspired Multimodal Tactile Skin for Collaborative Robots</t>
  </si>
  <si>
    <t>Yanmin Zhou</t>
  </si>
  <si>
    <t>Skin Project\Large Area Skins\Zhou2023TacSuit.pdf</t>
  </si>
  <si>
    <r>
      <t xml:space="preserve">Frontiers ScienceCenter for Intelligent Autonomous Systems, </t>
    </r>
    <r>
      <rPr>
        <b/>
        <sz val="11"/>
        <color theme="1"/>
        <rFont val="Calibri"/>
        <family val="2"/>
        <scheme val="minor"/>
      </rPr>
      <t>Tongji University</t>
    </r>
  </si>
  <si>
    <t>TacSuit</t>
  </si>
  <si>
    <t>Philipp Mittendorfer, Gordon Cheng</t>
  </si>
  <si>
    <t>Totally stolen from Gordon Cheng's Lab</t>
  </si>
  <si>
    <t>Tactile Sensors</t>
  </si>
  <si>
    <t>Papers Recorded</t>
  </si>
  <si>
    <t>Reference Doc</t>
  </si>
  <si>
    <t>Reference Docs\Tactile Sensors Reference Doc.docx</t>
  </si>
  <si>
    <r>
      <t xml:space="preserve">Institute for Cognitive Systems (ICS), </t>
    </r>
    <r>
      <rPr>
        <b/>
        <sz val="11"/>
        <rFont val="Calibri"/>
        <family val="2"/>
        <scheme val="minor"/>
      </rPr>
      <t>Technische Universität München</t>
    </r>
    <r>
      <rPr>
        <sz val="1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(TUM)</t>
    </r>
  </si>
  <si>
    <t>Yes</t>
  </si>
  <si>
    <t xml:space="preserve">Tactile Simulator Research Papers </t>
  </si>
  <si>
    <t>Review</t>
  </si>
  <si>
    <t>Skin Project\Review\Liu2020embodied.pdf</t>
  </si>
  <si>
    <t>Literature Review Papers</t>
  </si>
  <si>
    <t>Tsinghua University</t>
  </si>
  <si>
    <t>Beijing, China</t>
  </si>
  <si>
    <t>Review Topic</t>
  </si>
  <si>
    <t>Embodiment through touch, problems in tactile research.</t>
  </si>
  <si>
    <t>Stefan Navarro</t>
  </si>
  <si>
    <t>Skin Project\Review\Sensing Overiew Nevaro.pdf</t>
  </si>
  <si>
    <t>Proximity Perception in Human-Centered Robotics: A Survey on Sensing Systems and Applications</t>
  </si>
  <si>
    <t>Inria Lille-Nord</t>
  </si>
  <si>
    <t>France</t>
  </si>
  <si>
    <t>Introduction to proximity sensing, review of current sensing methods, classification of applications in the field</t>
  </si>
  <si>
    <t>A Review of Printable Flexible and Stretchable Tactile Sensors</t>
  </si>
  <si>
    <t>Kirthika Senthil Kumar</t>
  </si>
  <si>
    <t>Skin Project\Review\Kumar2019review.pdf</t>
  </si>
  <si>
    <t>Singapore</t>
  </si>
  <si>
    <t>Flexible sensor challenges and recent progresses</t>
  </si>
  <si>
    <t>Tactile Sensors: A Review</t>
  </si>
  <si>
    <t>Mahmoud Meribout</t>
  </si>
  <si>
    <t>Skin Project\Review\meribout2024tactile.pdf</t>
  </si>
  <si>
    <t>Abu Dabi, UAE</t>
  </si>
  <si>
    <t>Hardwware for capacitive, piezo-resistive, and other tactile sensors</t>
  </si>
  <si>
    <t>Intrinsic sense of touch for intuitive physical human-robot interaction</t>
  </si>
  <si>
    <t>Maged Iskandar</t>
  </si>
  <si>
    <t>Skin Project\Sensing Platform\Iskandar2024intrinsic.pdf</t>
  </si>
  <si>
    <r>
      <rPr>
        <b/>
        <sz val="11"/>
        <color theme="1"/>
        <rFont val="Calibri"/>
        <family val="2"/>
        <scheme val="minor"/>
      </rPr>
      <t>Institute of Robotics and Mechatronics</t>
    </r>
    <r>
      <rPr>
        <sz val="11"/>
        <color theme="1"/>
        <rFont val="Calibri"/>
        <family val="2"/>
        <scheme val="minor"/>
      </rPr>
      <t>, German Aerospace Center</t>
    </r>
  </si>
  <si>
    <t>Iskandar et al.</t>
  </si>
  <si>
    <t>Torque</t>
  </si>
  <si>
    <t>Virtual buttons and sliders</t>
  </si>
  <si>
    <t>Large-Area Soft e-Skin: The Challenges Beyond Sensor Designs</t>
  </si>
  <si>
    <t>Ravinder Dahiya</t>
  </si>
  <si>
    <t>Skin Project\Review\Dahiya_1.pdf</t>
  </si>
  <si>
    <r>
      <t xml:space="preserve">Bendable Electronics and Sensing Technologies (BEST) Group, </t>
    </r>
    <r>
      <rPr>
        <b/>
        <sz val="11"/>
        <color theme="1"/>
        <rFont val="Calibri"/>
        <family val="2"/>
        <scheme val="minor"/>
      </rPr>
      <t>University of Glasgow</t>
    </r>
  </si>
  <si>
    <r>
      <t>Computer and Information Engineering Department,</t>
    </r>
    <r>
      <rPr>
        <b/>
        <sz val="11"/>
        <rFont val="Calibri"/>
        <family val="2"/>
        <scheme val="minor"/>
      </rPr>
      <t xml:space="preserve"> Khalifa University</t>
    </r>
  </si>
  <si>
    <r>
      <t xml:space="preserve">Medical Mechatronics Laboratory, </t>
    </r>
    <r>
      <rPr>
        <b/>
        <sz val="11"/>
        <rFont val="Calibri"/>
        <family val="2"/>
        <scheme val="minor"/>
      </rPr>
      <t>National University of Singapore</t>
    </r>
  </si>
  <si>
    <t>Glasgow, UK</t>
  </si>
  <si>
    <t>Design challenges and beyond for large-area eskins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</si>
</sst>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sz val="10"/>
      <color rgb="FFFFFFFF"/>
      <name val="Arial Unicode MS"/>
    </font>
    <font>
      <b/>
      <sz val="36"/>
      <color theme="0"/>
      <name val="Calibri"/>
      <family val="2"/>
      <scheme val="minor"/>
    </font>
    <font>
      <sz val="10"/>
      <name val="Arial Unicode MS"/>
    </font>
    <font>
      <b/>
      <sz val="20"/>
      <color theme="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 tint="-0.249977111117893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6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2" fillId="0" borderId="0" xfId="1" applyAlignment="1">
      <alignment horizontal="center" vertical="center" wrapText="1"/>
    </xf>
    <xf numFmtId="0" fontId="4" fillId="3" borderId="0" xfId="1" applyFont="1" applyFill="1" applyAlignment="1">
      <alignment horizontal="center" wrapText="1"/>
    </xf>
    <xf numFmtId="0" fontId="0" fillId="0" borderId="0" xfId="0" applyAlignment="1">
      <alignment horizontal="left" vertical="center" wrapText="1"/>
    </xf>
    <xf numFmtId="0" fontId="1" fillId="0" borderId="0" xfId="0" applyFont="1" applyAlignment="1">
      <alignment horizontal="left" vertical="center" wrapText="1"/>
    </xf>
    <xf numFmtId="0" fontId="4" fillId="3" borderId="0" xfId="0" applyFont="1" applyFill="1" applyAlignment="1">
      <alignment horizontal="center" wrapText="1"/>
    </xf>
    <xf numFmtId="0" fontId="4" fillId="3" borderId="0" xfId="0" applyFont="1" applyFill="1" applyAlignment="1">
      <alignment horizontal="center" vertical="center" wrapText="1"/>
    </xf>
    <xf numFmtId="0" fontId="3" fillId="0" borderId="0" xfId="1" applyFont="1" applyAlignment="1">
      <alignment horizontal="left" vertical="center" wrapText="1"/>
    </xf>
    <xf numFmtId="0" fontId="1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left" vertical="center" wrapText="1"/>
    </xf>
    <xf numFmtId="0" fontId="4" fillId="3" borderId="0" xfId="0" applyFont="1" applyFill="1" applyAlignment="1">
      <alignment horizontal="left" vertical="center" wrapText="1"/>
    </xf>
    <xf numFmtId="0" fontId="2" fillId="0" borderId="0" xfId="1" applyAlignment="1">
      <alignment horizontal="left" vertical="center"/>
    </xf>
    <xf numFmtId="0" fontId="2" fillId="0" borderId="0" xfId="1"/>
    <xf numFmtId="0" fontId="0" fillId="0" borderId="1" xfId="0" applyBorder="1" applyAlignment="1">
      <alignment horizontal="center" vertical="center" wrapText="1"/>
    </xf>
    <xf numFmtId="0" fontId="2" fillId="0" borderId="1" xfId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2" xfId="0" applyBorder="1" applyAlignment="1">
      <alignment horizontal="left" vertical="center" wrapText="1"/>
    </xf>
    <xf numFmtId="0" fontId="2" fillId="0" borderId="2" xfId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1" fillId="0" borderId="9" xfId="0" applyFont="1" applyBorder="1" applyAlignment="1">
      <alignment horizontal="left" vertical="center" wrapText="1"/>
    </xf>
    <xf numFmtId="0" fontId="0" fillId="0" borderId="10" xfId="0" applyBorder="1" applyAlignment="1">
      <alignment horizontal="center" vertical="center" wrapText="1"/>
    </xf>
    <xf numFmtId="0" fontId="1" fillId="0" borderId="4" xfId="0" applyFont="1" applyBorder="1" applyAlignment="1">
      <alignment horizontal="left" vertical="center" wrapText="1"/>
    </xf>
    <xf numFmtId="0" fontId="0" fillId="0" borderId="5" xfId="0" applyBorder="1" applyAlignment="1">
      <alignment horizontal="center" vertical="center" wrapText="1"/>
    </xf>
    <xf numFmtId="0" fontId="4" fillId="3" borderId="11" xfId="0" applyFont="1" applyFill="1" applyBorder="1" applyAlignment="1">
      <alignment horizontal="center" wrapText="1"/>
    </xf>
    <xf numFmtId="0" fontId="1" fillId="0" borderId="7" xfId="0" applyFont="1" applyBorder="1" applyAlignment="1">
      <alignment horizontal="left" vertical="center" wrapText="1"/>
    </xf>
    <xf numFmtId="0" fontId="3" fillId="0" borderId="2" xfId="1" applyFont="1" applyBorder="1" applyAlignment="1">
      <alignment horizontal="left" vertical="center" wrapText="1"/>
    </xf>
    <xf numFmtId="0" fontId="2" fillId="0" borderId="10" xfId="1" applyBorder="1" applyAlignment="1">
      <alignment horizontal="center" vertical="center" wrapText="1"/>
    </xf>
    <xf numFmtId="0" fontId="2" fillId="0" borderId="6" xfId="1" applyBorder="1" applyAlignment="1">
      <alignment horizontal="center" vertical="center" wrapText="1"/>
    </xf>
    <xf numFmtId="0" fontId="2" fillId="0" borderId="8" xfId="1" applyBorder="1" applyAlignment="1">
      <alignment horizontal="center" vertical="center" wrapText="1"/>
    </xf>
    <xf numFmtId="0" fontId="1" fillId="0" borderId="0" xfId="0" applyFont="1" applyAlignment="1">
      <alignment horizontal="left" vertical="center"/>
    </xf>
    <xf numFmtId="0" fontId="4" fillId="3" borderId="8" xfId="1" applyFont="1" applyFill="1" applyBorder="1" applyAlignment="1">
      <alignment horizontal="center" wrapText="1"/>
    </xf>
    <xf numFmtId="0" fontId="4" fillId="3" borderId="12" xfId="0" applyFont="1" applyFill="1" applyBorder="1" applyAlignment="1">
      <alignment horizontal="center" wrapText="1"/>
    </xf>
    <xf numFmtId="0" fontId="4" fillId="3" borderId="12" xfId="0" applyFont="1" applyFill="1" applyBorder="1" applyAlignment="1">
      <alignment horizontal="center" vertical="center" wrapText="1"/>
    </xf>
    <xf numFmtId="0" fontId="4" fillId="3" borderId="7" xfId="0" applyFont="1" applyFill="1" applyBorder="1" applyAlignment="1">
      <alignment horizontal="center" vertical="center" wrapText="1"/>
    </xf>
    <xf numFmtId="0" fontId="1" fillId="0" borderId="10" xfId="0" applyFont="1" applyBorder="1" applyAlignment="1">
      <alignment vertical="center" wrapText="1"/>
    </xf>
    <xf numFmtId="0" fontId="2" fillId="0" borderId="3" xfId="1" applyBorder="1" applyAlignment="1">
      <alignment horizontal="center" vertical="center" wrapText="1"/>
    </xf>
    <xf numFmtId="0" fontId="0" fillId="0" borderId="3" xfId="0" applyBorder="1" applyAlignment="1">
      <alignment horizontal="left" vertical="center" wrapText="1"/>
    </xf>
    <xf numFmtId="0" fontId="1" fillId="0" borderId="10" xfId="0" applyFont="1" applyBorder="1" applyAlignment="1">
      <alignment horizontal="left" vertical="center" wrapText="1"/>
    </xf>
    <xf numFmtId="0" fontId="0" fillId="0" borderId="3" xfId="0" applyBorder="1" applyAlignment="1">
      <alignment horizontal="center" vertical="center"/>
    </xf>
    <xf numFmtId="0" fontId="1" fillId="0" borderId="6" xfId="0" applyFont="1" applyBorder="1" applyAlignment="1">
      <alignment vertical="center" wrapText="1"/>
    </xf>
    <xf numFmtId="0" fontId="0" fillId="0" borderId="11" xfId="0" applyBorder="1" applyAlignment="1">
      <alignment horizontal="center" vertical="center" wrapText="1"/>
    </xf>
    <xf numFmtId="0" fontId="3" fillId="0" borderId="3" xfId="1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3" xfId="1" applyFont="1" applyBorder="1" applyAlignment="1">
      <alignment horizontal="center" vertical="center"/>
    </xf>
    <xf numFmtId="0" fontId="4" fillId="0" borderId="3" xfId="1" applyFont="1" applyBorder="1" applyAlignment="1">
      <alignment horizontal="center" vertical="center"/>
    </xf>
    <xf numFmtId="0" fontId="4" fillId="0" borderId="3" xfId="1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2" fillId="0" borderId="11" xfId="1" applyBorder="1" applyAlignment="1">
      <alignment horizontal="center" vertical="center" wrapText="1"/>
    </xf>
    <xf numFmtId="0" fontId="1" fillId="0" borderId="3" xfId="0" applyFont="1" applyBorder="1" applyAlignment="1">
      <alignment vertical="center" wrapText="1"/>
    </xf>
    <xf numFmtId="0" fontId="3" fillId="0" borderId="11" xfId="0" applyFont="1" applyBorder="1" applyAlignment="1">
      <alignment horizontal="center" vertical="center" wrapText="1"/>
    </xf>
    <xf numFmtId="0" fontId="2" fillId="0" borderId="0" xfId="1" applyAlignment="1">
      <alignment wrapText="1"/>
    </xf>
    <xf numFmtId="0" fontId="0" fillId="4" borderId="0" xfId="0" applyFill="1"/>
    <xf numFmtId="0" fontId="7" fillId="0" borderId="9" xfId="0" applyFont="1" applyBorder="1" applyAlignment="1">
      <alignment horizontal="left" vertical="center" wrapText="1"/>
    </xf>
    <xf numFmtId="0" fontId="3" fillId="0" borderId="0" xfId="0" applyFont="1"/>
    <xf numFmtId="0" fontId="3" fillId="0" borderId="9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left" vertical="center" wrapText="1"/>
    </xf>
    <xf numFmtId="0" fontId="7" fillId="0" borderId="10" xfId="0" applyFont="1" applyBorder="1" applyAlignment="1">
      <alignment horizontal="left" vertical="center" wrapText="1"/>
    </xf>
    <xf numFmtId="0" fontId="3" fillId="0" borderId="10" xfId="0" applyFont="1" applyBorder="1" applyAlignment="1">
      <alignment horizontal="left" vertical="center" wrapText="1"/>
    </xf>
    <xf numFmtId="0" fontId="0" fillId="0" borderId="2" xfId="0" applyBorder="1" applyAlignment="1">
      <alignment horizontal="center" vertical="center"/>
    </xf>
    <xf numFmtId="0" fontId="0" fillId="5" borderId="3" xfId="0" applyFill="1" applyBorder="1" applyAlignment="1">
      <alignment horizontal="center" vertical="center" wrapText="1"/>
    </xf>
    <xf numFmtId="0" fontId="0" fillId="5" borderId="3" xfId="0" applyFill="1" applyBorder="1"/>
    <xf numFmtId="0" fontId="1" fillId="0" borderId="3" xfId="0" applyFont="1" applyBorder="1" applyAlignment="1">
      <alignment horizontal="left" vertical="center" wrapText="1"/>
    </xf>
    <xf numFmtId="0" fontId="6" fillId="2" borderId="0" xfId="0" applyFont="1" applyFill="1" applyAlignment="1">
      <alignment horizontal="center" wrapText="1"/>
    </xf>
    <xf numFmtId="0" fontId="8" fillId="2" borderId="0" xfId="0" applyFont="1" applyFill="1" applyAlignment="1">
      <alignment horizontal="center" wrapText="1"/>
    </xf>
    <xf numFmtId="0" fontId="1" fillId="0" borderId="3" xfId="0" applyFont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88">
    <dxf>
      <font>
        <strike val="0"/>
        <outline val="0"/>
        <shadow val="0"/>
        <u val="none"/>
        <vertAlign val="baseline"/>
        <color auto="1"/>
      </font>
      <alignment horizontal="left" vertical="center" textRotation="0" wrapText="1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  <alignment horizontal="general" vertical="center" textRotation="0" wrapText="1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alignment horizontal="center" vertical="center" textRotation="0" wrapText="1" indent="0" justifyLastLine="0" shrinkToFit="0" readingOrder="0"/>
    </dxf>
    <dxf>
      <border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2" tint="-9.9978637043366805E-2"/>
        </patternFill>
      </fill>
      <alignment horizontal="center" vertical="bottom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color auto="1"/>
      </font>
      <alignment horizontal="left" vertical="center" textRotation="0" wrapText="1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  <alignment horizontal="general" vertical="center" textRotation="0" wrapText="1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alignment horizontal="center" vertical="center" textRotation="0" wrapText="1" indent="0" justifyLastLine="0" shrinkToFit="0" readingOrder="0"/>
    </dxf>
    <dxf>
      <border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2" tint="-9.9978637043366805E-2"/>
        </patternFill>
      </fill>
      <alignment horizontal="center" vertical="bottom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color auto="1"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/>
        <right/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2" tint="-9.9978637043366805E-2"/>
        </patternFill>
      </fill>
      <alignment horizontal="center" vertical="bottom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color auto="1"/>
      </font>
      <alignment horizontal="left" vertical="center" textRotation="0" wrapText="1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  <alignment horizontal="general" vertical="center" textRotation="0" wrapText="1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</dxf>
    <dxf>
      <border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2" tint="-9.9978637043366805E-2"/>
        </patternFill>
      </fill>
      <alignment horizontal="center" vertical="bottom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</font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2" tint="-9.9978637043366805E-2"/>
        </patternFill>
      </fill>
      <alignment horizontal="center" vertical="bottom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microsoft.com/office/2017/06/relationships/rdRichValueStructure" Target="richData/rdrichvaluestructure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microsoft.com/office/2017/06/relationships/rdRichValue" Target="richData/rdrichvalu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22/10/relationships/richValueRel" Target="richData/richValueRel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3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</richValueRel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3D93C84-67D7-4E7F-848E-60AA7289D0CC}" name="Table1" displayName="Table1" ref="A2:K31" totalsRowShown="0" headerRowDxfId="87" dataDxfId="86">
  <autoFilter ref="A2:K31" xr:uid="{F3D93C84-67D7-4E7F-848E-60AA7289D0CC}"/>
  <sortState xmlns:xlrd2="http://schemas.microsoft.com/office/spreadsheetml/2017/richdata2" ref="A3:K31">
    <sortCondition ref="E2:E31"/>
  </sortState>
  <tableColumns count="11">
    <tableColumn id="1" xr3:uid="{55A7FEDA-1F2A-42D4-9E90-0700087C0018}" name="Title " dataDxfId="85"/>
    <tableColumn id="2" xr3:uid="{F6CB8E99-EB69-4106-B189-67818E017DD6}" name="First Author" dataDxfId="84"/>
    <tableColumn id="3" xr3:uid="{946DDE0A-9AC9-46D5-B458-55B10CDCEC95}" name="Year" dataDxfId="83"/>
    <tableColumn id="11" xr3:uid="{D6333064-01EB-4191-8365-FFBF376D985F}" name="Image" dataDxfId="82"/>
    <tableColumn id="4" xr3:uid="{A98196E4-F126-4605-A2CE-CC57D4D0893A}" name="Category" dataDxfId="81"/>
    <tableColumn id="6" xr3:uid="{A7F2EFEE-A5FD-43FE-9F26-06AEE4A97168}" name="Link" dataDxfId="80"/>
    <tableColumn id="7" xr3:uid="{CAF8EEC6-9BEC-4FED-88BE-C298ED1E2DBE}" name="Contribution" dataDxfId="79"/>
    <tableColumn id="10" xr3:uid="{9AF58C06-5494-488F-8C4E-6709046D1C3A}" name="Notes" dataDxfId="78"/>
    <tableColumn id="8" xr3:uid="{CA5A2EE4-2C0E-4386-A295-A5E698A3EEB2}" name="Bibtex" dataDxfId="77"/>
    <tableColumn id="12" xr3:uid="{113053B3-EAFF-4903-BB0C-B09EC64B7A5B}" name="Learning Method" dataDxfId="76"/>
    <tableColumn id="9" xr3:uid="{D3FFBAE0-B502-4A00-8FFF-D603E4CC886E}" name="Sensor Type" dataDxfId="75"/>
  </tableColumns>
  <tableStyleInfo name="TableStyleMedium16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A5A79BB4-CD99-44DB-8DB1-8DB9E70B0C05}" name="Table136" displayName="Table136" ref="A2:P27" totalsRowShown="0" headerRowDxfId="74" dataDxfId="72" headerRowBorderDxfId="73" tableBorderDxfId="71" totalsRowBorderDxfId="70">
  <autoFilter ref="A2:P27" xr:uid="{7CF15C58-530C-4C24-9005-CA37D76942C4}"/>
  <sortState xmlns:xlrd2="http://schemas.microsoft.com/office/spreadsheetml/2017/richdata2" ref="A3:P27">
    <sortCondition descending="1" ref="C2:C27"/>
  </sortState>
  <tableColumns count="16">
    <tableColumn id="1" xr3:uid="{055F6698-3D6F-4B5C-90CC-5E4D002ED121}" name="Title " dataDxfId="69"/>
    <tableColumn id="2" xr3:uid="{3B7EF046-44A8-4CDE-8B1B-CB796BFC098D}" name="First Author(s)" dataDxfId="68"/>
    <tableColumn id="3" xr3:uid="{52BF4030-7CB6-472A-AEC1-6FBF35D17B70}" name="Year" dataDxfId="67"/>
    <tableColumn id="11" xr3:uid="{7DC0AFF7-9C76-408B-90A4-21B2431C6E2C}" name="Image" dataDxfId="66"/>
    <tableColumn id="18" xr3:uid="{1E986851-C5A4-43B0-A716-00A99169AC29}" name="Local Link" dataDxfId="65"/>
    <tableColumn id="5" xr3:uid="{FFBDFC8D-135C-4F21-8DD1-A64F5342D901}" name="Institution" dataDxfId="64"/>
    <tableColumn id="6" xr3:uid="{8F4D30AC-6F0F-4561-8B9A-12BB31AE6046}" name="Location" dataDxfId="63"/>
    <tableColumn id="4" xr3:uid="{19F50465-51C7-4254-AF9E-0DD93796682E}" name="Sensor Name" dataDxfId="62"/>
    <tableColumn id="13" xr3:uid="{CF724692-94F4-4065-92FD-C003A6371749}" name="Sensor Type" dataDxfId="61"/>
    <tableColumn id="15" xr3:uid="{AE06C70B-1643-44C6-A18A-E9F833086657}" name="Scale" dataDxfId="60"/>
    <tableColumn id="14" xr3:uid="{1B534EDA-F47F-4562-B0EC-67873AAF0F74}" name="Resolution" dataDxfId="59"/>
    <tableColumn id="17" xr3:uid="{B4A1E04B-2D2A-4AB1-B65D-D796D13505D1}" name="Complexity" dataDxfId="58"/>
    <tableColumn id="19" xr3:uid="{13F8AB7D-3A4F-4339-AA56-B0FD17B57D0E}" name="Unique Attributes" dataDxfId="57"/>
    <tableColumn id="10" xr3:uid="{AA1DFC02-2797-4E97-BF66-3AEE4144BE80}" name="Notes" dataDxfId="56"/>
    <tableColumn id="16" xr3:uid="{CC89DB40-8843-4102-B2F6-9533C4FAB6BB}" name="Online Link" dataDxfId="55"/>
    <tableColumn id="8" xr3:uid="{7189F763-7256-4B32-9D02-71D9F37FCEC0}" name="Bibtex" dataDxfId="54"/>
  </tableColumns>
  <tableStyleInfo name="TableStyleMedium16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7CF15C58-530C-4C24-9005-CA37D76942C4}" name="Table13" displayName="Table13" ref="A2:O22" totalsRowShown="0" headerRowDxfId="53" dataDxfId="52">
  <autoFilter ref="A2:O22" xr:uid="{7CF15C58-530C-4C24-9005-CA37D76942C4}"/>
  <sortState xmlns:xlrd2="http://schemas.microsoft.com/office/spreadsheetml/2017/richdata2" ref="A3:O22">
    <sortCondition descending="1" ref="C2:C22"/>
  </sortState>
  <tableColumns count="15">
    <tableColumn id="1" xr3:uid="{249E88FD-7086-4090-A152-873A21EC094C}" name="Title " dataDxfId="51"/>
    <tableColumn id="2" xr3:uid="{E7A41DFD-23F5-4542-B826-AAA8F327F104}" name="First Author" dataDxfId="50"/>
    <tableColumn id="3" xr3:uid="{331ECE87-C1E7-437B-84AB-D5FFF1275334}" name="Year" dataDxfId="49"/>
    <tableColumn id="11" xr3:uid="{A37B5DB5-AC94-49E5-B57F-0569E78534B8}" name="Image" dataDxfId="48"/>
    <tableColumn id="18" xr3:uid="{C21335DF-9445-48AF-AEB1-44FA21A672EF}" name="Local Link" dataDxfId="47"/>
    <tableColumn id="4" xr3:uid="{6177D5BB-7224-45CD-A43F-A8E6F99F4412}" name="Learning Method" dataDxfId="46"/>
    <tableColumn id="13" xr3:uid="{EBC4AAC9-3B95-4D6A-9210-0614CE39762F}" name="Learning Goal" dataDxfId="45"/>
    <tableColumn id="15" xr3:uid="{78B85470-2794-4225-AD4C-74EC60974D02}" name="Modalities" dataDxfId="44"/>
    <tableColumn id="14" xr3:uid="{3CF26012-DD04-4FD3-A182-12FBCA1EEC4A}" name="Sensors" dataDxfId="43"/>
    <tableColumn id="17" xr3:uid="{916290EB-E0C8-4AB3-9B99-9906CC2B4F00}" name="State Space" dataDxfId="42"/>
    <tableColumn id="19" xr3:uid="{E4202731-24A4-4016-AABC-3332F4E0447D}" name="Model Architecture" dataDxfId="41"/>
    <tableColumn id="7" xr3:uid="{5326BAD0-5B59-46B1-9E92-80724BD5C377}" name="Contribution" dataDxfId="40"/>
    <tableColumn id="10" xr3:uid="{E4438357-3FD5-4872-8719-1A11DFDAADD0}" name="Notes" dataDxfId="39"/>
    <tableColumn id="16" xr3:uid="{502B658C-6745-4FE4-ABA5-C1A99430ED5F}" name="Online Link" dataDxfId="38"/>
    <tableColumn id="8" xr3:uid="{DBFB9133-D7F2-4A04-A503-2D30F9AC1226}" name="Bibtex" dataDxfId="37"/>
  </tableColumns>
  <tableStyleInfo name="TableStyleMedium16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74F90F7E-8104-4ABF-86CD-0F877D3F9558}" name="Table13645" displayName="Table13645" ref="A2:K27" totalsRowShown="0" headerRowDxfId="36" dataDxfId="34" headerRowBorderDxfId="35" tableBorderDxfId="33" totalsRowBorderDxfId="32">
  <autoFilter ref="A2:K27" xr:uid="{7CF15C58-530C-4C24-9005-CA37D76942C4}"/>
  <tableColumns count="11">
    <tableColumn id="1" xr3:uid="{39B71E1E-9666-4716-BE54-27CCF07A9B4B}" name="Title " dataDxfId="31"/>
    <tableColumn id="2" xr3:uid="{1D671B1E-4A71-4B67-BA6E-04CDF6D467E2}" name="First Author(s)" dataDxfId="30"/>
    <tableColumn id="3" xr3:uid="{D2299832-FD94-453F-BA1C-BC94BCE2527F}" name="Year" dataDxfId="29"/>
    <tableColumn id="11" xr3:uid="{9D4F4F1F-165C-4A8A-8235-8E6E5A081774}" name="Image" dataDxfId="28"/>
    <tableColumn id="18" xr3:uid="{A4D618C0-AA28-486D-A71B-BC5650BAED98}" name="Local Link" dataDxfId="27"/>
    <tableColumn id="5" xr3:uid="{300FCBDB-FBF4-4E6E-93F3-3565C554BBFE}" name="Institution" dataDxfId="26"/>
    <tableColumn id="6" xr3:uid="{243FB4A9-434A-44DF-B559-2D28FCE5D001}" name="Location" dataDxfId="25"/>
    <tableColumn id="19" xr3:uid="{5628CB0A-9C71-4E41-85CF-54911F019409}" name="Review Topic" dataDxfId="24"/>
    <tableColumn id="10" xr3:uid="{16D305A4-44CA-4675-96AA-F7F04B0838EA}" name="Notes" dataDxfId="23"/>
    <tableColumn id="16" xr3:uid="{3916F27E-FB15-4D51-AB59-A566648B9A05}" name="Online Link" dataDxfId="22"/>
    <tableColumn id="8" xr3:uid="{C4693014-BC49-453B-9A66-6E901DA53D7B}" name="Bibtex" dataDxfId="21"/>
  </tableColumns>
  <tableStyleInfo name="TableStyleMedium16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E254C15-13B5-4AA8-94DF-11BF12E7C7A6}" name="Table1364" displayName="Table1364" ref="A2:P27" totalsRowShown="0" headerRowDxfId="20" dataDxfId="18" headerRowBorderDxfId="19" tableBorderDxfId="17" totalsRowBorderDxfId="16">
  <autoFilter ref="A2:P27" xr:uid="{7CF15C58-530C-4C24-9005-CA37D76942C4}"/>
  <sortState xmlns:xlrd2="http://schemas.microsoft.com/office/spreadsheetml/2017/richdata2" ref="A3:P27">
    <sortCondition descending="1" ref="J2:J27"/>
  </sortState>
  <tableColumns count="16">
    <tableColumn id="1" xr3:uid="{E0D089F3-30E7-4F46-AE03-7AD180A5B1D4}" name="Title " dataDxfId="15"/>
    <tableColumn id="2" xr3:uid="{9BCAB47D-13E1-4DD9-853F-BE4911F99CD7}" name="First Author(s)" dataDxfId="14"/>
    <tableColumn id="3" xr3:uid="{FF1905A5-083D-4D6C-81D3-6DBF88407811}" name="Year" dataDxfId="13"/>
    <tableColumn id="11" xr3:uid="{AE8568CB-26CA-42DA-9CB2-4716EB47E594}" name="Image" dataDxfId="12"/>
    <tableColumn id="18" xr3:uid="{79400811-8C78-4467-8FDD-2950E3127BE5}" name="Local Link" dataDxfId="11"/>
    <tableColumn id="5" xr3:uid="{ACDE687A-3BC3-4B13-B588-667543CB5A25}" name="Institution" dataDxfId="10"/>
    <tableColumn id="6" xr3:uid="{116156DD-20CF-431F-8607-7D5D7A97F5CF}" name="Location" dataDxfId="9"/>
    <tableColumn id="4" xr3:uid="{C9CF6627-CEE7-44A4-9173-33B3265A24AD}" name="Sensor Name" dataDxfId="8"/>
    <tableColumn id="13" xr3:uid="{78AA9829-2163-4D0D-966E-71C7E15A4674}" name="Sensor Type" dataDxfId="7"/>
    <tableColumn id="15" xr3:uid="{81CB94F1-60FB-4968-B574-004476875969}" name="Scale" dataDxfId="6"/>
    <tableColumn id="14" xr3:uid="{DE9E771B-4CD1-4A34-B1F8-F3391F30A1EF}" name="Resolution" dataDxfId="5"/>
    <tableColumn id="17" xr3:uid="{09FEC85B-2594-4F09-8357-74957C0B0633}" name="Complexity" dataDxfId="4"/>
    <tableColumn id="19" xr3:uid="{F267F470-8CC1-475F-B963-E58039AA9417}" name="Unique Attributes" dataDxfId="3"/>
    <tableColumn id="10" xr3:uid="{378FD6FD-879D-4FCC-BD4B-70C567CAC6E1}" name="Notes" dataDxfId="2"/>
    <tableColumn id="16" xr3:uid="{800247B1-BB2E-4A54-AE4A-4E43991059A3}" name="Online Link" dataDxfId="1"/>
    <tableColumn id="8" xr3:uid="{4DEC09F1-26BD-4BF9-B07A-0E66AF5A9142}" name="Bibtex" dataDxfId="0"/>
  </tableColumns>
  <tableStyleInfo name="TableStyleMedium16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Reference%20Docs\Tactile%20Sensors%20Reference%20Doc.docx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Skin%20Project\Human%20Sciences\Marcel_1.pdf" TargetMode="External"/><Relationship Id="rId13" Type="http://schemas.openxmlformats.org/officeDocument/2006/relationships/hyperlink" Target="Skin%20Project\Human%20Sciences\mentzou_1.pdf" TargetMode="External"/><Relationship Id="rId18" Type="http://schemas.openxmlformats.org/officeDocument/2006/relationships/hyperlink" Target="Skin%20Project\Attention\anzai2020deep.pdf" TargetMode="External"/><Relationship Id="rId26" Type="http://schemas.openxmlformats.org/officeDocument/2006/relationships/hyperlink" Target="Skin%20Project\Machine%20Learning\dave2024multimodal.pdf" TargetMode="External"/><Relationship Id="rId3" Type="http://schemas.openxmlformats.org/officeDocument/2006/relationships/hyperlink" Target="Skin%20Project\Radiance%20Fields\Swann_1.pdf" TargetMode="External"/><Relationship Id="rId21" Type="http://schemas.openxmlformats.org/officeDocument/2006/relationships/hyperlink" Target="Skin%20Project\Human%20Sciences\holmes2003body.pdf" TargetMode="External"/><Relationship Id="rId7" Type="http://schemas.openxmlformats.org/officeDocument/2006/relationships/hyperlink" Target="Skin%20Project\Human%20Sciences\Hoffman_1.pdf" TargetMode="External"/><Relationship Id="rId12" Type="http://schemas.openxmlformats.org/officeDocument/2006/relationships/hyperlink" Target="Skin%20Project\Machine%20Learning\Lambeta_1.pdf" TargetMode="External"/><Relationship Id="rId17" Type="http://schemas.openxmlformats.org/officeDocument/2006/relationships/hyperlink" Target="Skin%20Project\Attention\ichiwara2023modality.pdf" TargetMode="External"/><Relationship Id="rId25" Type="http://schemas.openxmlformats.org/officeDocument/2006/relationships/hyperlink" Target="https://scholar.googleusercontent.com/scholar.bib?q=info:_txSe0HGwygJ:scholar.google.com/&amp;output=citation&amp;scisdr=ClGTPlGpEJehmu-SZaQ:AFWwaeYAAAAAZkOUfaRU7Qw935uGLceZ3obj19I&amp;scisig=AFWwaeYAAAAAZkOUfZPULSdaIezItPitm25iTb4&amp;scisf=4&amp;ct=citation&amp;cd=-1&amp;hl=en" TargetMode="External"/><Relationship Id="rId2" Type="http://schemas.openxmlformats.org/officeDocument/2006/relationships/hyperlink" Target="Skin%20Project\Machine%20Learning\calandra_1.pdf" TargetMode="External"/><Relationship Id="rId16" Type="http://schemas.openxmlformats.org/officeDocument/2006/relationships/hyperlink" Target="Skin%20Project\Attention\cui2020self.pdf" TargetMode="External"/><Relationship Id="rId20" Type="http://schemas.openxmlformats.org/officeDocument/2006/relationships/hyperlink" Target="https://scholar.googleusercontent.com/scholar.bib?q=info:Lcr6nL3ISGgJ:scholar.google.com/&amp;output=citation&amp;scisdr=ClHzzUsrEJehmpklhDc:AFWwaeYAAAAAZjUjnDdRWozoS2nMEVuXgO10m7E&amp;scisig=AFWwaeYAAAAAZjUjnBUpd_jF5lPId_kf4R2daAE&amp;scisf=4&amp;ct=citation&amp;cd=-1&amp;hl=en" TargetMode="External"/><Relationship Id="rId29" Type="http://schemas.openxmlformats.org/officeDocument/2006/relationships/table" Target="../tables/table1.xml"/><Relationship Id="rId1" Type="http://schemas.openxmlformats.org/officeDocument/2006/relationships/hyperlink" Target="Skin%20Project\Radiance%20Fields\zhong_1.pdf" TargetMode="External"/><Relationship Id="rId6" Type="http://schemas.openxmlformats.org/officeDocument/2006/relationships/hyperlink" Target="Skin%20Project\Human%20Sciences\Wang_2.pdf" TargetMode="External"/><Relationship Id="rId11" Type="http://schemas.openxmlformats.org/officeDocument/2006/relationships/hyperlink" Target="Skin%20Project\Simulator\Lin_1.pdf" TargetMode="External"/><Relationship Id="rId24" Type="http://schemas.openxmlformats.org/officeDocument/2006/relationships/hyperlink" Target="Skin%20Project\Self%20Understanding\Beckerle2018Robotic.pdf" TargetMode="External"/><Relationship Id="rId5" Type="http://schemas.openxmlformats.org/officeDocument/2006/relationships/hyperlink" Target="Skin%20Project\Sensing%20Platform\Roefer.pdf" TargetMode="External"/><Relationship Id="rId15" Type="http://schemas.openxmlformats.org/officeDocument/2006/relationships/hyperlink" Target="Skin%20Project\Machine%20Learning\payandeh2023deep.pdf" TargetMode="External"/><Relationship Id="rId23" Type="http://schemas.openxmlformats.org/officeDocument/2006/relationships/hyperlink" Target="Skin%20Project\Radiance%20Fields\higuera2023neural.pdf" TargetMode="External"/><Relationship Id="rId28" Type="http://schemas.openxmlformats.org/officeDocument/2006/relationships/printerSettings" Target="../printerSettings/printerSettings1.bin"/><Relationship Id="rId10" Type="http://schemas.openxmlformats.org/officeDocument/2006/relationships/hyperlink" Target="Skin%20Project\Simulator\Wang_1.pdf" TargetMode="External"/><Relationship Id="rId19" Type="http://schemas.openxmlformats.org/officeDocument/2006/relationships/hyperlink" Target="Skin%20Project\Human%20Sciences\pellegrino2015peripersonal.pdf" TargetMode="External"/><Relationship Id="rId4" Type="http://schemas.openxmlformats.org/officeDocument/2006/relationships/hyperlink" Target="Skin%20Project\Machine%20Learning\Comi_1.pdf" TargetMode="External"/><Relationship Id="rId9" Type="http://schemas.openxmlformats.org/officeDocument/2006/relationships/hyperlink" Target="Skin%20Project\Self%20Understanding\Fuke_etal_2009.pdf" TargetMode="External"/><Relationship Id="rId14" Type="http://schemas.openxmlformats.org/officeDocument/2006/relationships/hyperlink" Target="Skin%20Project\Arm%20Controller\kim_1.pdf" TargetMode="External"/><Relationship Id="rId22" Type="http://schemas.openxmlformats.org/officeDocument/2006/relationships/hyperlink" Target="Skin%20Project\Self%20Understanding\roncone_1.pdf" TargetMode="External"/><Relationship Id="rId27" Type="http://schemas.openxmlformats.org/officeDocument/2006/relationships/hyperlink" Target="Skin%20Project\Review\Liu2020embodied.pdf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Skin%20Project\Sensing%20Platform\Pannen.pdf" TargetMode="External"/><Relationship Id="rId13" Type="http://schemas.openxmlformats.org/officeDocument/2006/relationships/hyperlink" Target="Skin%20Project\Sensing%20Platform\fish_1.pdf" TargetMode="External"/><Relationship Id="rId18" Type="http://schemas.openxmlformats.org/officeDocument/2006/relationships/hyperlink" Target="Skin%20Project\Sensing%20Platform\Wang_1.pdf" TargetMode="External"/><Relationship Id="rId26" Type="http://schemas.openxmlformats.org/officeDocument/2006/relationships/table" Target="../tables/table2.xml"/><Relationship Id="rId3" Type="http://schemas.openxmlformats.org/officeDocument/2006/relationships/hyperlink" Target="Skin%20Project\Sensing%20Platform\andrussow2023minsight.pdf" TargetMode="External"/><Relationship Id="rId21" Type="http://schemas.openxmlformats.org/officeDocument/2006/relationships/hyperlink" Target="Skin%20Project\Large%20Area%20Skins\Maiolino_1.pdf" TargetMode="External"/><Relationship Id="rId7" Type="http://schemas.openxmlformats.org/officeDocument/2006/relationships/hyperlink" Target="Skin%20Project\Sensing%20Platform\fan_1.pdf" TargetMode="External"/><Relationship Id="rId12" Type="http://schemas.openxmlformats.org/officeDocument/2006/relationships/hyperlink" Target="Skin%20Project\Sensing%20Platform\gorger_1.pdf" TargetMode="External"/><Relationship Id="rId17" Type="http://schemas.openxmlformats.org/officeDocument/2006/relationships/hyperlink" Target="Skin%20Project\Sensing%20Platform\wall_1.pdf" TargetMode="External"/><Relationship Id="rId25" Type="http://schemas.openxmlformats.org/officeDocument/2006/relationships/printerSettings" Target="../printerSettings/printerSettings2.bin"/><Relationship Id="rId2" Type="http://schemas.openxmlformats.org/officeDocument/2006/relationships/hyperlink" Target="Skin%20Project\Sensing%20Platform\Xu2024CushSense.pdf" TargetMode="External"/><Relationship Id="rId16" Type="http://schemas.openxmlformats.org/officeDocument/2006/relationships/hyperlink" Target="Skin%20Project\Sensing%20Platform\teyssier_1.pdf" TargetMode="External"/><Relationship Id="rId20" Type="http://schemas.openxmlformats.org/officeDocument/2006/relationships/hyperlink" Target="Skin%20Project\Sensing%20Platform\Zhou_1.pdf" TargetMode="External"/><Relationship Id="rId1" Type="http://schemas.openxmlformats.org/officeDocument/2006/relationships/hyperlink" Target="Skin%20Project\Sensing%20Platform\Roefer.pdf" TargetMode="External"/><Relationship Id="rId6" Type="http://schemas.openxmlformats.org/officeDocument/2006/relationships/hyperlink" Target="Skin%20Project\Sensing%20Platform\do_1.pdf" TargetMode="External"/><Relationship Id="rId11" Type="http://schemas.openxmlformats.org/officeDocument/2006/relationships/hyperlink" Target="Skin%20Project\Sensing%20Platform\dong_1.pdf" TargetMode="External"/><Relationship Id="rId24" Type="http://schemas.openxmlformats.org/officeDocument/2006/relationships/hyperlink" Target="Skin%20Project\Sensing%20Platform\Iskandar2024intrinsic.pdf" TargetMode="External"/><Relationship Id="rId5" Type="http://schemas.openxmlformats.org/officeDocument/2006/relationships/hyperlink" Target="Skin%20Project\Sensing%20Platform\wall_1.pdf" TargetMode="External"/><Relationship Id="rId15" Type="http://schemas.openxmlformats.org/officeDocument/2006/relationships/hyperlink" Target="Skin%20Project\Sensing%20Platform\SonicFinger_Camera_Ready_ICRA_2023-3.pdf" TargetMode="External"/><Relationship Id="rId23" Type="http://schemas.openxmlformats.org/officeDocument/2006/relationships/hyperlink" Target="Skin%20Project\Large%20Area%20Skins\Zhou2023TacSuit.pdf" TargetMode="External"/><Relationship Id="rId10" Type="http://schemas.openxmlformats.org/officeDocument/2006/relationships/hyperlink" Target="Skin%20Project\Sensing%20Platform\Ding_1pdf.pdf" TargetMode="External"/><Relationship Id="rId19" Type="http://schemas.openxmlformats.org/officeDocument/2006/relationships/hyperlink" Target="Skin%20Project\Sensing%20Platform\Zhao_1.pdf" TargetMode="External"/><Relationship Id="rId4" Type="http://schemas.openxmlformats.org/officeDocument/2006/relationships/hyperlink" Target="Skin%20Project\Sensing%20Platform\do_2.pdf" TargetMode="External"/><Relationship Id="rId9" Type="http://schemas.openxmlformats.org/officeDocument/2006/relationships/hyperlink" Target="Skin%20Project\Sensing%20Platform\Wang_1.pdf" TargetMode="External"/><Relationship Id="rId14" Type="http://schemas.openxmlformats.org/officeDocument/2006/relationships/hyperlink" Target="Skin%20Project\Sensing%20Platform\mitten_1.pdf" TargetMode="External"/><Relationship Id="rId22" Type="http://schemas.openxmlformats.org/officeDocument/2006/relationships/hyperlink" Target="Skin%20Project\Large%20Area%20Skins\Ohmura_1.pdf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Skin%20Project\Machine%20Learning\Lambeta_1.pdf" TargetMode="External"/><Relationship Id="rId13" Type="http://schemas.openxmlformats.org/officeDocument/2006/relationships/hyperlink" Target="Skin%20Project\Attention\anzai2020deep.pdf" TargetMode="External"/><Relationship Id="rId18" Type="http://schemas.openxmlformats.org/officeDocument/2006/relationships/table" Target="../tables/table3.xml"/><Relationship Id="rId3" Type="http://schemas.openxmlformats.org/officeDocument/2006/relationships/hyperlink" Target="Skin%20Project\Radiance%20Fields\Swann_1.pdf" TargetMode="External"/><Relationship Id="rId7" Type="http://schemas.openxmlformats.org/officeDocument/2006/relationships/hyperlink" Target="Skin%20Project\Simulator\Lin_1.pdf" TargetMode="External"/><Relationship Id="rId12" Type="http://schemas.openxmlformats.org/officeDocument/2006/relationships/hyperlink" Target="Skin%20Project\Attention\ichiwara2023modality.pdf" TargetMode="External"/><Relationship Id="rId17" Type="http://schemas.openxmlformats.org/officeDocument/2006/relationships/hyperlink" Target="Skin%20Project\Neuromorphic%20Learning\Bologna2013closed.pdf" TargetMode="External"/><Relationship Id="rId2" Type="http://schemas.openxmlformats.org/officeDocument/2006/relationships/hyperlink" Target="Skin%20Project\Machine%20Learning\calandra_1.pdf" TargetMode="External"/><Relationship Id="rId16" Type="http://schemas.openxmlformats.org/officeDocument/2006/relationships/hyperlink" Target="Skin%20Project\Machine%20Learning\dave2024multimodal.pdf" TargetMode="External"/><Relationship Id="rId1" Type="http://schemas.openxmlformats.org/officeDocument/2006/relationships/hyperlink" Target="Skin%20Project\Radiance%20Fields\zhong_1.pdf" TargetMode="External"/><Relationship Id="rId6" Type="http://schemas.openxmlformats.org/officeDocument/2006/relationships/hyperlink" Target="Skin%20Project\Human%20Sciences\Marcel_1.pdf" TargetMode="External"/><Relationship Id="rId11" Type="http://schemas.openxmlformats.org/officeDocument/2006/relationships/hyperlink" Target="Skin%20Project\Attention\cui2020self.pdf" TargetMode="External"/><Relationship Id="rId5" Type="http://schemas.openxmlformats.org/officeDocument/2006/relationships/hyperlink" Target="Skin%20Project\Sensing%20Platform\Roefer.pdf" TargetMode="External"/><Relationship Id="rId15" Type="http://schemas.openxmlformats.org/officeDocument/2006/relationships/hyperlink" Target="Skin%20Project\Large%20Area%20Skins\Liu2020embodied.pdf" TargetMode="External"/><Relationship Id="rId10" Type="http://schemas.openxmlformats.org/officeDocument/2006/relationships/hyperlink" Target="Skin%20Project\Machine%20Learning\payandeh2023deep.pdf" TargetMode="External"/><Relationship Id="rId4" Type="http://schemas.openxmlformats.org/officeDocument/2006/relationships/hyperlink" Target="Skin%20Project\Machine%20Learning\Comi_1.pdf" TargetMode="External"/><Relationship Id="rId9" Type="http://schemas.openxmlformats.org/officeDocument/2006/relationships/hyperlink" Target="Skin%20Project\Arm%20Controller\kim_1.pdf" TargetMode="External"/><Relationship Id="rId14" Type="http://schemas.openxmlformats.org/officeDocument/2006/relationships/hyperlink" Target="Skin%20Project\Radiance%20Fields\higuera2023neural.pdf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Skin%20Project\Review\Kumar2019review.pdf" TargetMode="External"/><Relationship Id="rId7" Type="http://schemas.openxmlformats.org/officeDocument/2006/relationships/table" Target="../tables/table4.xml"/><Relationship Id="rId2" Type="http://schemas.openxmlformats.org/officeDocument/2006/relationships/hyperlink" Target="Skin%20Project\Review\Sensing%20Overiew%20Nevaro.pdf" TargetMode="External"/><Relationship Id="rId1" Type="http://schemas.openxmlformats.org/officeDocument/2006/relationships/hyperlink" Target="Skin%20Project\Review\Liu2020embodied.pdf" TargetMode="External"/><Relationship Id="rId6" Type="http://schemas.openxmlformats.org/officeDocument/2006/relationships/printerSettings" Target="../printerSettings/printerSettings3.bin"/><Relationship Id="rId5" Type="http://schemas.openxmlformats.org/officeDocument/2006/relationships/hyperlink" Target="Skin%20Project\Review\Dahiya_1.pdf" TargetMode="External"/><Relationship Id="rId4" Type="http://schemas.openxmlformats.org/officeDocument/2006/relationships/hyperlink" Target="Skin%20Project\Review\meribout2024tactile.pdf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1873EF-4954-454F-B955-B57BDF6F2881}">
  <dimension ref="A2:C3"/>
  <sheetViews>
    <sheetView workbookViewId="0">
      <selection activeCell="A4" sqref="A4"/>
    </sheetView>
  </sheetViews>
  <sheetFormatPr defaultRowHeight="15"/>
  <cols>
    <col min="1" max="1" width="15.85546875" customWidth="1"/>
    <col min="2" max="2" width="17.42578125" customWidth="1"/>
    <col min="3" max="3" width="28.140625" customWidth="1"/>
  </cols>
  <sheetData>
    <row r="2" spans="1:3">
      <c r="A2" s="54" t="s">
        <v>4</v>
      </c>
      <c r="B2" s="54" t="s">
        <v>367</v>
      </c>
      <c r="C2" s="54" t="s">
        <v>368</v>
      </c>
    </row>
    <row r="3" spans="1:3" ht="31.5" customHeight="1">
      <c r="A3" s="10" t="s">
        <v>366</v>
      </c>
      <c r="B3" s="11">
        <f>ROWS('Tactile Sensors'!A3:A27)</f>
        <v>25</v>
      </c>
      <c r="C3" s="53" t="s">
        <v>369</v>
      </c>
    </row>
  </sheetData>
  <hyperlinks>
    <hyperlink ref="C3" r:id="rId1" xr:uid="{1C244C78-9C0B-43FE-8536-73507364C95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55"/>
  <sheetViews>
    <sheetView zoomScale="85" zoomScaleNormal="85" workbookViewId="0">
      <pane xSplit="1" ySplit="2" topLeftCell="C21" activePane="bottomRight" state="frozen"/>
      <selection pane="topRight" activeCell="B1" sqref="B1"/>
      <selection pane="bottomLeft" activeCell="A3" sqref="A3"/>
      <selection pane="bottomRight" activeCell="A11" sqref="A11:F11"/>
    </sheetView>
  </sheetViews>
  <sheetFormatPr defaultColWidth="9.140625" defaultRowHeight="15"/>
  <cols>
    <col min="1" max="1" width="46.5703125" style="1" customWidth="1"/>
    <col min="2" max="2" width="23.85546875" style="1" customWidth="1"/>
    <col min="3" max="3" width="11.85546875" style="1" customWidth="1"/>
    <col min="4" max="4" width="25.5703125" style="2" customWidth="1"/>
    <col min="5" max="5" width="19.5703125" style="1" customWidth="1"/>
    <col min="6" max="6" width="26" style="1" customWidth="1"/>
    <col min="7" max="7" width="60.140625" style="1" customWidth="1"/>
    <col min="8" max="8" width="40.5703125" style="1" customWidth="1"/>
    <col min="9" max="10" width="19" style="5" customWidth="1"/>
    <col min="11" max="11" width="22.5703125" style="1" customWidth="1"/>
    <col min="12" max="16384" width="9.140625" style="1"/>
  </cols>
  <sheetData>
    <row r="1" spans="1:11" ht="46.5">
      <c r="A1" s="65" t="s">
        <v>0</v>
      </c>
      <c r="B1" s="65"/>
      <c r="C1" s="65"/>
      <c r="D1" s="65"/>
      <c r="E1" s="65"/>
      <c r="F1" s="65"/>
      <c r="G1" s="65"/>
      <c r="H1" s="65"/>
      <c r="I1" s="65"/>
      <c r="J1" s="65"/>
      <c r="K1" s="65"/>
    </row>
    <row r="2" spans="1:11">
      <c r="A2" s="4" t="s">
        <v>2</v>
      </c>
      <c r="B2" s="7" t="s">
        <v>3</v>
      </c>
      <c r="C2" s="7" t="s">
        <v>7</v>
      </c>
      <c r="D2" s="8" t="s">
        <v>37</v>
      </c>
      <c r="E2" s="7" t="s">
        <v>4</v>
      </c>
      <c r="F2" s="7" t="s">
        <v>6</v>
      </c>
      <c r="G2" s="7" t="s">
        <v>13</v>
      </c>
      <c r="H2" s="7" t="s">
        <v>5</v>
      </c>
      <c r="I2" s="13" t="s">
        <v>115</v>
      </c>
      <c r="J2" s="13" t="s">
        <v>150</v>
      </c>
      <c r="K2" s="7" t="s">
        <v>11</v>
      </c>
    </row>
    <row r="3" spans="1:11" ht="69.95" customHeight="1">
      <c r="A3" s="6" t="s">
        <v>85</v>
      </c>
      <c r="B3" s="11" t="s">
        <v>86</v>
      </c>
      <c r="C3" s="2">
        <v>2021</v>
      </c>
      <c r="D3" s="2" t="e" vm="1">
        <v>#VALUE!</v>
      </c>
      <c r="E3" s="2" t="s">
        <v>87</v>
      </c>
      <c r="F3" s="3" t="s">
        <v>89</v>
      </c>
      <c r="G3" s="2" t="s">
        <v>90</v>
      </c>
      <c r="H3" s="2" t="s">
        <v>91</v>
      </c>
      <c r="K3" s="2" t="s">
        <v>88</v>
      </c>
    </row>
    <row r="4" spans="1:11" ht="69.95" customHeight="1">
      <c r="A4" s="6" t="s">
        <v>97</v>
      </c>
      <c r="B4" s="2" t="s">
        <v>98</v>
      </c>
      <c r="C4" s="2">
        <v>2023</v>
      </c>
      <c r="D4" s="2" t="e" vm="2">
        <v>#VALUE!</v>
      </c>
      <c r="E4" s="2" t="s">
        <v>105</v>
      </c>
      <c r="F4" s="3" t="s">
        <v>104</v>
      </c>
      <c r="G4" s="2" t="s">
        <v>99</v>
      </c>
      <c r="H4" s="2"/>
      <c r="K4" s="2" t="s">
        <v>80</v>
      </c>
    </row>
    <row r="5" spans="1:11" ht="69.95" customHeight="1">
      <c r="A5" s="6" t="s">
        <v>100</v>
      </c>
      <c r="B5" s="2" t="s">
        <v>101</v>
      </c>
      <c r="C5" s="2">
        <v>2020</v>
      </c>
      <c r="D5" s="2" t="e" vm="3">
        <v>#VALUE!</v>
      </c>
      <c r="E5" s="2" t="s">
        <v>105</v>
      </c>
      <c r="F5" s="3" t="s">
        <v>103</v>
      </c>
      <c r="G5" s="2" t="s">
        <v>108</v>
      </c>
      <c r="H5" s="2" t="s">
        <v>102</v>
      </c>
      <c r="K5" s="2" t="s">
        <v>12</v>
      </c>
    </row>
    <row r="6" spans="1:11" ht="69.95" customHeight="1">
      <c r="A6" s="6" t="s">
        <v>106</v>
      </c>
      <c r="B6" s="2" t="s">
        <v>107</v>
      </c>
      <c r="C6" s="2">
        <v>2020</v>
      </c>
      <c r="D6" s="2" t="e" vm="4">
        <v>#VALUE!</v>
      </c>
      <c r="E6" s="2" t="s">
        <v>105</v>
      </c>
      <c r="F6" s="3" t="s">
        <v>109</v>
      </c>
      <c r="G6" s="2" t="s">
        <v>110</v>
      </c>
      <c r="H6" s="2"/>
      <c r="K6" s="2" t="s">
        <v>12</v>
      </c>
    </row>
    <row r="7" spans="1:11" ht="69.95" customHeight="1">
      <c r="A7" s="6" t="s">
        <v>111</v>
      </c>
      <c r="B7" s="11" t="s">
        <v>112</v>
      </c>
      <c r="C7" s="2">
        <v>2015</v>
      </c>
      <c r="D7" s="2" t="e" vm="5">
        <v>#VALUE!</v>
      </c>
      <c r="E7" s="2" t="s">
        <v>40</v>
      </c>
      <c r="F7" s="3" t="s">
        <v>113</v>
      </c>
      <c r="G7" s="2" t="s">
        <v>114</v>
      </c>
      <c r="H7" s="2"/>
      <c r="I7" s="14" t="s">
        <v>116</v>
      </c>
      <c r="J7" s="14"/>
      <c r="K7" s="2" t="s">
        <v>80</v>
      </c>
    </row>
    <row r="8" spans="1:11" ht="69.95" customHeight="1">
      <c r="A8" s="6" t="s">
        <v>38</v>
      </c>
      <c r="B8" s="2" t="s">
        <v>39</v>
      </c>
      <c r="C8" s="2">
        <v>2021</v>
      </c>
      <c r="D8" s="2" t="e" vm="6">
        <v>#VALUE!</v>
      </c>
      <c r="E8" s="2" t="s">
        <v>40</v>
      </c>
      <c r="F8" s="3" t="s">
        <v>42</v>
      </c>
      <c r="G8" s="5" t="s">
        <v>43</v>
      </c>
      <c r="H8" s="5"/>
      <c r="I8" s="12"/>
      <c r="J8" s="12"/>
      <c r="K8" s="2" t="s">
        <v>41</v>
      </c>
    </row>
    <row r="9" spans="1:11" ht="69.95" customHeight="1">
      <c r="A9" s="10" t="s">
        <v>46</v>
      </c>
      <c r="B9" s="2" t="s">
        <v>47</v>
      </c>
      <c r="C9" s="2">
        <v>2010</v>
      </c>
      <c r="D9" s="2" t="e" vm="7">
        <v>#VALUE!</v>
      </c>
      <c r="E9" s="2" t="s">
        <v>40</v>
      </c>
      <c r="F9" s="3" t="s">
        <v>48</v>
      </c>
      <c r="G9" s="2" t="s">
        <v>49</v>
      </c>
      <c r="H9" s="2" t="s">
        <v>50</v>
      </c>
      <c r="K9" s="2" t="s">
        <v>41</v>
      </c>
    </row>
    <row r="10" spans="1:11" ht="69.95" customHeight="1">
      <c r="A10" s="6" t="s">
        <v>117</v>
      </c>
      <c r="B10" s="2" t="s">
        <v>118</v>
      </c>
      <c r="C10" s="2">
        <v>2004</v>
      </c>
      <c r="D10" s="2" t="e" vm="8">
        <v>#VALUE!</v>
      </c>
      <c r="E10" s="2" t="s">
        <v>40</v>
      </c>
      <c r="F10" s="3" t="s">
        <v>119</v>
      </c>
      <c r="G10" s="2" t="s">
        <v>120</v>
      </c>
      <c r="H10" s="2"/>
      <c r="K10" s="2" t="s">
        <v>80</v>
      </c>
    </row>
    <row r="11" spans="1:11" ht="69.95" customHeight="1">
      <c r="A11" s="6" t="s">
        <v>137</v>
      </c>
      <c r="B11" s="2" t="s">
        <v>138</v>
      </c>
      <c r="C11" s="2">
        <v>2020</v>
      </c>
      <c r="D11" s="2" t="e" vm="9">
        <v>#VALUE!</v>
      </c>
      <c r="E11" s="2" t="s">
        <v>141</v>
      </c>
      <c r="F11" s="3" t="s">
        <v>374</v>
      </c>
      <c r="G11" s="2" t="s">
        <v>142</v>
      </c>
      <c r="H11" s="2" t="s">
        <v>145</v>
      </c>
      <c r="K11" s="2" t="s">
        <v>139</v>
      </c>
    </row>
    <row r="12" spans="1:11" ht="69.95" customHeight="1">
      <c r="A12" s="6" t="s">
        <v>92</v>
      </c>
      <c r="B12" s="2" t="s">
        <v>93</v>
      </c>
      <c r="C12" s="2">
        <v>2023</v>
      </c>
      <c r="D12" s="2" t="e" vm="10">
        <v>#VALUE!</v>
      </c>
      <c r="E12" s="2" t="s">
        <v>18</v>
      </c>
      <c r="F12" s="3" t="s">
        <v>94</v>
      </c>
      <c r="G12" s="2" t="s">
        <v>95</v>
      </c>
      <c r="H12" s="2" t="s">
        <v>96</v>
      </c>
      <c r="K12" s="2" t="s">
        <v>80</v>
      </c>
    </row>
    <row r="13" spans="1:11" ht="69.95" customHeight="1">
      <c r="A13" s="6" t="s">
        <v>25</v>
      </c>
      <c r="B13" s="2" t="s">
        <v>26</v>
      </c>
      <c r="C13" s="2">
        <v>2023</v>
      </c>
      <c r="D13" s="2" t="e" vm="11">
        <v>#VALUE!</v>
      </c>
      <c r="E13" s="2" t="s">
        <v>18</v>
      </c>
      <c r="F13" s="3" t="s">
        <v>28</v>
      </c>
      <c r="G13" s="5" t="s">
        <v>29</v>
      </c>
      <c r="H13" s="5" t="s">
        <v>31</v>
      </c>
      <c r="I13" s="12"/>
      <c r="J13" s="12"/>
      <c r="K13" s="2" t="s">
        <v>27</v>
      </c>
    </row>
    <row r="14" spans="1:11" ht="69.95" customHeight="1">
      <c r="A14" s="6" t="s">
        <v>73</v>
      </c>
      <c r="B14" s="2" t="s">
        <v>74</v>
      </c>
      <c r="C14" s="2">
        <v>2021</v>
      </c>
      <c r="D14" s="2" t="e" vm="12">
        <v>#VALUE!</v>
      </c>
      <c r="E14" s="2" t="s">
        <v>18</v>
      </c>
      <c r="F14" s="3" t="s">
        <v>77</v>
      </c>
      <c r="G14" s="2" t="s">
        <v>76</v>
      </c>
      <c r="H14" s="2"/>
      <c r="K14" s="2" t="s">
        <v>75</v>
      </c>
    </row>
    <row r="15" spans="1:11" ht="69.95" customHeight="1">
      <c r="A15" s="6" t="s">
        <v>16</v>
      </c>
      <c r="B15" s="2" t="s">
        <v>17</v>
      </c>
      <c r="C15" s="2">
        <v>2018</v>
      </c>
      <c r="D15" s="2" t="e" vm="13">
        <v>#VALUE!</v>
      </c>
      <c r="E15" s="2" t="s">
        <v>18</v>
      </c>
      <c r="F15" s="3" t="s">
        <v>19</v>
      </c>
      <c r="G15" s="5" t="s">
        <v>20</v>
      </c>
      <c r="H15" s="5" t="s">
        <v>30</v>
      </c>
      <c r="I15" s="12" t="s">
        <v>84</v>
      </c>
      <c r="J15" s="12"/>
      <c r="K15" s="2" t="s">
        <v>12</v>
      </c>
    </row>
    <row r="16" spans="1:11" ht="69.95" customHeight="1">
      <c r="A16" s="6" t="s">
        <v>51</v>
      </c>
      <c r="B16" s="2" t="s">
        <v>52</v>
      </c>
      <c r="C16" s="2">
        <v>2022</v>
      </c>
      <c r="D16" s="2" t="e" vm="14">
        <v>#VALUE!</v>
      </c>
      <c r="E16" s="2" t="s">
        <v>18</v>
      </c>
      <c r="F16" s="3" t="s">
        <v>54</v>
      </c>
      <c r="G16" s="2"/>
      <c r="H16" s="2" t="s">
        <v>60</v>
      </c>
      <c r="K16" s="2" t="s">
        <v>53</v>
      </c>
    </row>
    <row r="17" spans="1:11" ht="69.95" customHeight="1">
      <c r="A17" s="6" t="s">
        <v>143</v>
      </c>
      <c r="B17" s="2" t="s">
        <v>144</v>
      </c>
      <c r="C17" s="2">
        <v>2024</v>
      </c>
      <c r="D17" s="2" t="e" vm="15">
        <v>#VALUE!</v>
      </c>
      <c r="E17" s="2" t="s">
        <v>18</v>
      </c>
      <c r="F17" s="3" t="s">
        <v>148</v>
      </c>
      <c r="G17" s="2" t="s">
        <v>149</v>
      </c>
      <c r="H17" s="2" t="s">
        <v>146</v>
      </c>
      <c r="K17" s="2" t="s">
        <v>147</v>
      </c>
    </row>
    <row r="18" spans="1:11" ht="69.95" customHeight="1">
      <c r="A18" s="6" t="s">
        <v>21</v>
      </c>
      <c r="B18" s="2" t="s">
        <v>22</v>
      </c>
      <c r="C18" s="2">
        <v>2024</v>
      </c>
      <c r="D18" s="2" t="e" vm="16">
        <v>#VALUE!</v>
      </c>
      <c r="E18" s="2" t="s">
        <v>10</v>
      </c>
      <c r="F18" s="3" t="s">
        <v>23</v>
      </c>
      <c r="G18" s="5" t="s">
        <v>24</v>
      </c>
      <c r="H18" s="5"/>
      <c r="I18" s="12"/>
      <c r="J18" s="12"/>
      <c r="K18" s="2" t="s">
        <v>12</v>
      </c>
    </row>
    <row r="19" spans="1:11" ht="69.95" customHeight="1">
      <c r="A19" s="6" t="s">
        <v>125</v>
      </c>
      <c r="B19" s="2" t="s">
        <v>126</v>
      </c>
      <c r="C19" s="2">
        <v>2023</v>
      </c>
      <c r="D19" s="2" t="e" vm="17">
        <v>#VALUE!</v>
      </c>
      <c r="E19" s="2" t="s">
        <v>10</v>
      </c>
      <c r="F19" s="3" t="s">
        <v>128</v>
      </c>
      <c r="G19" s="2" t="s">
        <v>129</v>
      </c>
      <c r="H19" s="2" t="s">
        <v>130</v>
      </c>
      <c r="K19" s="2" t="s">
        <v>127</v>
      </c>
    </row>
    <row r="20" spans="1:11" ht="69.95" customHeight="1">
      <c r="A20" s="6" t="s">
        <v>8</v>
      </c>
      <c r="B20" s="2" t="s">
        <v>9</v>
      </c>
      <c r="C20" s="2">
        <v>2022</v>
      </c>
      <c r="D20" s="2" t="e" vm="18">
        <v>#VALUE!</v>
      </c>
      <c r="E20" s="2" t="s">
        <v>10</v>
      </c>
      <c r="F20" s="3" t="s">
        <v>1</v>
      </c>
      <c r="G20" s="9" t="s">
        <v>14</v>
      </c>
      <c r="H20" s="5" t="s">
        <v>15</v>
      </c>
      <c r="I20" s="12"/>
      <c r="J20" s="12"/>
      <c r="K20" s="2" t="s">
        <v>12</v>
      </c>
    </row>
    <row r="21" spans="1:11" ht="69.95" customHeight="1">
      <c r="A21" s="6" t="s">
        <v>78</v>
      </c>
      <c r="B21" s="2" t="s">
        <v>79</v>
      </c>
      <c r="C21" s="2">
        <v>2024</v>
      </c>
      <c r="D21" s="2" t="e" vm="19">
        <v>#VALUE!</v>
      </c>
      <c r="E21" s="2" t="s">
        <v>57</v>
      </c>
      <c r="F21" s="3" t="s">
        <v>81</v>
      </c>
      <c r="G21" s="2" t="s">
        <v>82</v>
      </c>
      <c r="H21" s="2" t="s">
        <v>83</v>
      </c>
      <c r="K21" s="2" t="s">
        <v>80</v>
      </c>
    </row>
    <row r="22" spans="1:11" ht="69.95" customHeight="1">
      <c r="A22" s="6" t="s">
        <v>121</v>
      </c>
      <c r="B22" s="2" t="s">
        <v>122</v>
      </c>
      <c r="C22" s="2">
        <v>2016</v>
      </c>
      <c r="D22" s="2" t="e" vm="20">
        <v>#VALUE!</v>
      </c>
      <c r="E22" s="2" t="s">
        <v>57</v>
      </c>
      <c r="F22" s="3" t="s">
        <v>124</v>
      </c>
      <c r="G22" s="2"/>
      <c r="H22" s="2"/>
      <c r="K22" s="2" t="s">
        <v>123</v>
      </c>
    </row>
    <row r="23" spans="1:11" ht="69.95" customHeight="1">
      <c r="A23" s="6" t="s">
        <v>131</v>
      </c>
      <c r="B23" s="2" t="s">
        <v>132</v>
      </c>
      <c r="C23" s="2">
        <v>2018</v>
      </c>
      <c r="D23" s="2" t="e" vm="21">
        <v>#VALUE!</v>
      </c>
      <c r="E23" s="2" t="s">
        <v>57</v>
      </c>
      <c r="F23" s="3" t="s">
        <v>133</v>
      </c>
      <c r="G23" s="2" t="s">
        <v>134</v>
      </c>
      <c r="H23" s="2" t="s">
        <v>135</v>
      </c>
      <c r="I23" s="15" t="s">
        <v>136</v>
      </c>
      <c r="J23" s="15"/>
      <c r="K23" s="2" t="s">
        <v>80</v>
      </c>
    </row>
    <row r="24" spans="1:11" ht="69.95" customHeight="1">
      <c r="A24" s="6" t="s">
        <v>56</v>
      </c>
      <c r="B24" s="2" t="s">
        <v>55</v>
      </c>
      <c r="C24" s="2">
        <v>2009</v>
      </c>
      <c r="D24" s="2" t="e" vm="22">
        <v>#VALUE!</v>
      </c>
      <c r="E24" s="2" t="s">
        <v>57</v>
      </c>
      <c r="F24" s="3" t="s">
        <v>58</v>
      </c>
      <c r="G24" s="2"/>
      <c r="H24" s="2" t="s">
        <v>59</v>
      </c>
      <c r="K24" s="2" t="s">
        <v>53</v>
      </c>
    </row>
    <row r="25" spans="1:11" ht="69.95" customHeight="1">
      <c r="A25" s="6" t="s">
        <v>32</v>
      </c>
      <c r="B25" s="2" t="s">
        <v>33</v>
      </c>
      <c r="C25" s="2">
        <v>2024</v>
      </c>
      <c r="D25" s="2" t="e" vm="23">
        <v>#VALUE!</v>
      </c>
      <c r="E25" s="2" t="s">
        <v>34</v>
      </c>
      <c r="F25" s="3" t="s">
        <v>36</v>
      </c>
      <c r="G25" s="5" t="s">
        <v>45</v>
      </c>
      <c r="H25" s="5" t="s">
        <v>44</v>
      </c>
      <c r="I25" s="12"/>
      <c r="J25" s="12"/>
      <c r="K25" s="2" t="s">
        <v>35</v>
      </c>
    </row>
    <row r="26" spans="1:11" ht="69.95" customHeight="1">
      <c r="A26" s="6" t="s">
        <v>67</v>
      </c>
      <c r="B26" s="2" t="s">
        <v>61</v>
      </c>
      <c r="C26" s="2">
        <v>2022</v>
      </c>
      <c r="D26" s="2" t="e" vm="24">
        <v>#VALUE!</v>
      </c>
      <c r="E26" s="2" t="s">
        <v>62</v>
      </c>
      <c r="F26" s="3" t="s">
        <v>65</v>
      </c>
      <c r="G26" s="2" t="s">
        <v>66</v>
      </c>
      <c r="H26" s="2" t="s">
        <v>63</v>
      </c>
      <c r="K26" s="2" t="s">
        <v>64</v>
      </c>
    </row>
    <row r="27" spans="1:11" ht="69.95" customHeight="1">
      <c r="A27" s="6" t="s">
        <v>68</v>
      </c>
      <c r="B27" s="2" t="s">
        <v>69</v>
      </c>
      <c r="C27" s="2">
        <v>2022</v>
      </c>
      <c r="D27" s="2" t="e" vm="25">
        <v>#VALUE!</v>
      </c>
      <c r="E27" s="2" t="s">
        <v>62</v>
      </c>
      <c r="F27" s="3" t="s">
        <v>72</v>
      </c>
      <c r="G27" s="2" t="s">
        <v>70</v>
      </c>
      <c r="H27" s="2" t="s">
        <v>71</v>
      </c>
      <c r="K27" s="2" t="s">
        <v>64</v>
      </c>
    </row>
    <row r="28" spans="1:11" ht="69.95" customHeight="1">
      <c r="A28" s="6"/>
      <c r="B28" s="2"/>
      <c r="C28" s="2"/>
      <c r="E28" s="2"/>
      <c r="F28" s="2"/>
      <c r="G28" s="2"/>
      <c r="H28" s="2"/>
      <c r="K28" s="2"/>
    </row>
    <row r="29" spans="1:11" ht="69.95" customHeight="1">
      <c r="A29" s="6"/>
      <c r="B29" s="2"/>
      <c r="C29" s="2"/>
      <c r="E29" s="2"/>
      <c r="F29" s="2"/>
      <c r="G29" s="2"/>
      <c r="H29" s="2"/>
      <c r="K29" s="2"/>
    </row>
    <row r="30" spans="1:11" ht="69.95" customHeight="1">
      <c r="A30" s="6"/>
      <c r="B30" s="2"/>
      <c r="C30" s="2"/>
      <c r="E30" s="2"/>
      <c r="F30" s="2"/>
      <c r="G30" s="2"/>
      <c r="H30" s="2"/>
      <c r="K30" s="2"/>
    </row>
    <row r="31" spans="1:11" ht="69.95" customHeight="1">
      <c r="A31" s="6"/>
      <c r="B31" s="2"/>
      <c r="C31" s="2"/>
      <c r="E31" s="2"/>
      <c r="F31" s="2"/>
      <c r="G31" s="2"/>
      <c r="H31" s="2"/>
      <c r="K31" s="2"/>
    </row>
    <row r="32" spans="1:11">
      <c r="A32" s="2"/>
      <c r="B32" s="2"/>
      <c r="C32" s="2"/>
      <c r="E32" s="2"/>
      <c r="F32" s="2"/>
      <c r="G32" s="2"/>
      <c r="H32" s="2"/>
    </row>
    <row r="33" spans="1:8">
      <c r="A33" s="2"/>
      <c r="B33" s="2"/>
      <c r="C33" s="2"/>
      <c r="E33" s="2"/>
      <c r="F33" s="2"/>
      <c r="G33" s="2"/>
      <c r="H33" s="2"/>
    </row>
    <row r="34" spans="1:8">
      <c r="A34" s="2"/>
      <c r="B34" s="2"/>
      <c r="C34" s="2"/>
      <c r="E34" s="2"/>
      <c r="F34" s="2"/>
      <c r="G34" s="2"/>
      <c r="H34" s="2"/>
    </row>
    <row r="35" spans="1:8">
      <c r="A35" s="2"/>
      <c r="B35" s="2"/>
      <c r="C35" s="2"/>
      <c r="E35" s="2"/>
      <c r="F35" s="2"/>
      <c r="G35" s="2"/>
      <c r="H35" s="2"/>
    </row>
    <row r="36" spans="1:8">
      <c r="A36" s="2"/>
      <c r="B36" s="2"/>
      <c r="C36" s="2"/>
      <c r="E36" s="2"/>
      <c r="F36" s="2"/>
      <c r="G36" s="2"/>
      <c r="H36" s="2"/>
    </row>
    <row r="37" spans="1:8">
      <c r="A37" s="2"/>
      <c r="B37" s="2"/>
      <c r="C37" s="2"/>
      <c r="E37" s="2"/>
      <c r="F37" s="2"/>
      <c r="G37" s="2"/>
      <c r="H37" s="2"/>
    </row>
    <row r="38" spans="1:8">
      <c r="A38" s="2"/>
      <c r="B38" s="2"/>
      <c r="C38" s="2"/>
      <c r="E38" s="2"/>
      <c r="F38" s="2"/>
      <c r="G38" s="2"/>
      <c r="H38" s="2"/>
    </row>
    <row r="39" spans="1:8">
      <c r="A39" s="2"/>
      <c r="B39" s="2"/>
      <c r="C39" s="2"/>
      <c r="E39" s="2"/>
      <c r="F39" s="2"/>
      <c r="G39" s="2"/>
      <c r="H39" s="2"/>
    </row>
    <row r="40" spans="1:8">
      <c r="A40" s="2"/>
      <c r="B40" s="2"/>
      <c r="C40" s="2"/>
      <c r="E40" s="2"/>
      <c r="F40" s="2"/>
      <c r="G40" s="2"/>
      <c r="H40" s="2"/>
    </row>
    <row r="41" spans="1:8">
      <c r="A41" s="2"/>
      <c r="B41" s="2"/>
      <c r="C41" s="2"/>
      <c r="E41" s="2"/>
      <c r="F41" s="2"/>
      <c r="G41" s="2"/>
      <c r="H41" s="2"/>
    </row>
    <row r="42" spans="1:8">
      <c r="A42" s="2"/>
      <c r="B42" s="2"/>
      <c r="C42" s="2"/>
      <c r="E42" s="2"/>
      <c r="F42" s="2"/>
      <c r="G42" s="2"/>
      <c r="H42" s="2"/>
    </row>
    <row r="43" spans="1:8">
      <c r="A43" s="2"/>
      <c r="B43" s="2"/>
      <c r="C43" s="2"/>
      <c r="E43" s="2"/>
      <c r="F43" s="2"/>
      <c r="G43" s="2"/>
      <c r="H43" s="2"/>
    </row>
    <row r="44" spans="1:8">
      <c r="A44" s="2"/>
      <c r="B44" s="2"/>
      <c r="C44" s="2"/>
      <c r="E44" s="2"/>
      <c r="F44" s="2"/>
      <c r="G44" s="2"/>
      <c r="H44" s="2"/>
    </row>
    <row r="45" spans="1:8">
      <c r="A45" s="2"/>
      <c r="B45" s="2"/>
      <c r="C45" s="2"/>
      <c r="E45" s="2"/>
      <c r="F45" s="2"/>
      <c r="G45" s="2"/>
      <c r="H45" s="2"/>
    </row>
    <row r="46" spans="1:8">
      <c r="A46" s="2"/>
      <c r="B46" s="2"/>
      <c r="C46" s="2"/>
      <c r="E46" s="2"/>
      <c r="F46" s="2"/>
      <c r="G46" s="2"/>
      <c r="H46" s="2"/>
    </row>
    <row r="47" spans="1:8">
      <c r="A47" s="2"/>
      <c r="B47" s="2"/>
      <c r="C47" s="2"/>
      <c r="E47" s="2"/>
      <c r="F47" s="2"/>
      <c r="G47" s="2"/>
      <c r="H47" s="2"/>
    </row>
    <row r="48" spans="1:8">
      <c r="A48" s="2"/>
      <c r="B48" s="2"/>
      <c r="C48" s="2"/>
      <c r="E48" s="2"/>
      <c r="F48" s="2"/>
      <c r="G48" s="2"/>
      <c r="H48" s="2"/>
    </row>
    <row r="49" spans="1:8">
      <c r="A49" s="2"/>
      <c r="B49" s="2"/>
      <c r="C49" s="2"/>
      <c r="E49" s="2"/>
      <c r="F49" s="2"/>
      <c r="G49" s="2"/>
      <c r="H49" s="2"/>
    </row>
    <row r="50" spans="1:8">
      <c r="A50" s="2"/>
      <c r="B50" s="2"/>
      <c r="C50" s="2"/>
      <c r="E50" s="2"/>
      <c r="F50" s="2"/>
      <c r="G50" s="2"/>
      <c r="H50" s="2"/>
    </row>
    <row r="51" spans="1:8">
      <c r="A51" s="2"/>
      <c r="B51" s="2"/>
      <c r="C51" s="2"/>
      <c r="E51" s="2"/>
      <c r="F51" s="2"/>
      <c r="G51" s="2"/>
      <c r="H51" s="2"/>
    </row>
    <row r="52" spans="1:8">
      <c r="A52" s="2"/>
      <c r="B52" s="2"/>
      <c r="C52" s="2"/>
      <c r="E52" s="2"/>
      <c r="F52" s="2"/>
      <c r="G52" s="2"/>
      <c r="H52" s="2"/>
    </row>
    <row r="53" spans="1:8">
      <c r="A53" s="2"/>
      <c r="B53" s="2"/>
      <c r="C53" s="2"/>
      <c r="E53" s="2"/>
      <c r="F53" s="2"/>
      <c r="G53" s="2"/>
      <c r="H53" s="2"/>
    </row>
    <row r="54" spans="1:8">
      <c r="A54" s="2"/>
      <c r="B54" s="2"/>
      <c r="C54" s="2"/>
      <c r="E54" s="2"/>
      <c r="F54" s="2"/>
      <c r="G54" s="2"/>
      <c r="H54" s="2"/>
    </row>
    <row r="55" spans="1:8">
      <c r="A55" s="2"/>
      <c r="B55" s="2"/>
      <c r="C55" s="2"/>
      <c r="E55" s="2"/>
      <c r="F55" s="2"/>
      <c r="G55" s="2"/>
      <c r="H55" s="2"/>
    </row>
  </sheetData>
  <mergeCells count="1">
    <mergeCell ref="A1:K1"/>
  </mergeCells>
  <hyperlinks>
    <hyperlink ref="F20" r:id="rId1" xr:uid="{917C5D74-E2E5-4BF7-B483-43F86B7FD123}"/>
    <hyperlink ref="F15" r:id="rId2" xr:uid="{3C6ECFCD-F6D2-4C4D-A599-50C87B32977B}"/>
    <hyperlink ref="F18" r:id="rId3" xr:uid="{88B532F0-A473-4E87-A1D8-4194E137F126}"/>
    <hyperlink ref="F13" r:id="rId4" xr:uid="{B125295A-D635-4C02-AF44-594C81FFA67F}"/>
    <hyperlink ref="F25" r:id="rId5" xr:uid="{37BC6D75-05A3-4034-B36D-4352B9FC5CB4}"/>
    <hyperlink ref="F8" r:id="rId6" xr:uid="{06C24892-0B60-4B72-9569-03EE208C1F74}"/>
    <hyperlink ref="F9" r:id="rId7" xr:uid="{E6725A76-511E-4151-813C-5B26E343D86B}"/>
    <hyperlink ref="F16" r:id="rId8" xr:uid="{C546CBB7-745B-4765-94C0-CBA403483AA3}"/>
    <hyperlink ref="F24" r:id="rId9" xr:uid="{3B262D17-2150-45E6-9599-2621AEC8DB0A}"/>
    <hyperlink ref="F26" r:id="rId10" xr:uid="{977E7E03-4BC3-4FB1-848B-165C2DF9440C}"/>
    <hyperlink ref="F27" r:id="rId11" xr:uid="{FC57C390-E03A-43AC-B15E-5196EE9DDD27}"/>
    <hyperlink ref="F14" r:id="rId12" xr:uid="{AE1A877B-EDB5-44DF-B745-19168B86DD47}"/>
    <hyperlink ref="F21" r:id="rId13" xr:uid="{A346900E-060D-4E24-BEBD-BAE6C847D44F}"/>
    <hyperlink ref="F3" r:id="rId14" xr:uid="{ADC7168B-4243-4D6D-A110-1ECDED341C59}"/>
    <hyperlink ref="F12" r:id="rId15" xr:uid="{314F9BE1-CFA5-418F-B80D-5AE2C18DDFC2}"/>
    <hyperlink ref="F5" r:id="rId16" xr:uid="{31912076-6A16-4A24-ACCD-606966C2BA05}"/>
    <hyperlink ref="F4" r:id="rId17" xr:uid="{F9862AD6-5DFB-4EBB-B4E9-9C02EA1A3D63}"/>
    <hyperlink ref="F6" r:id="rId18" xr:uid="{370E3499-981E-4FF3-B746-7A40CA573193}"/>
    <hyperlink ref="F7" r:id="rId19" xr:uid="{7AE6AB12-6D95-46F3-BEFF-86421117366D}"/>
    <hyperlink ref="I7" r:id="rId20" display="https://scholar.googleusercontent.com/scholar.bib?q=info:Lcr6nL3ISGgJ:scholar.google.com/&amp;output=citation&amp;scisdr=ClHzzUsrEJehmpklhDc:AFWwaeYAAAAAZjUjnDdRWozoS2nMEVuXgO10m7E&amp;scisig=AFWwaeYAAAAAZjUjnBUpd_jF5lPId_kf4R2daAE&amp;scisf=4&amp;ct=citation&amp;cd=-1&amp;hl=en" xr:uid="{97C0873D-2DFF-4C6D-BCF5-1BEBC0A5A4D4}"/>
    <hyperlink ref="F10" r:id="rId21" xr:uid="{62305D54-1ACE-4CD4-9AC8-A682170EF879}"/>
    <hyperlink ref="F22" r:id="rId22" xr:uid="{4BA2CB58-970D-4823-89D4-5630B20E1FF1}"/>
    <hyperlink ref="F19" r:id="rId23" xr:uid="{CC88E98B-A575-49E5-A5BE-BB255963F654}"/>
    <hyperlink ref="F23" r:id="rId24" xr:uid="{F95D28D5-E454-4DD0-9690-0F82160503C4}"/>
    <hyperlink ref="I23" r:id="rId25" display="https://scholar.googleusercontent.com/scholar.bib?q=info:_txSe0HGwygJ:scholar.google.com/&amp;output=citation&amp;scisdr=ClGTPlGpEJehmu-SZaQ:AFWwaeYAAAAAZkOUfaRU7Qw935uGLceZ3obj19I&amp;scisig=AFWwaeYAAAAAZkOUfZPULSdaIezItPitm25iTb4&amp;scisf=4&amp;ct=citation&amp;cd=-1&amp;hl=en" xr:uid="{ECF3953F-AD05-4A26-BEE2-8462403958A4}"/>
    <hyperlink ref="F17" r:id="rId26" xr:uid="{18877850-7021-4614-A4F4-E9D4D02AE6F1}"/>
    <hyperlink ref="F11" r:id="rId27" xr:uid="{0D19370F-65E1-49BB-9AD8-BBB4A41EB4CD}"/>
  </hyperlinks>
  <pageMargins left="0.7" right="0.7" top="0.75" bottom="0.75" header="0.3" footer="0.3"/>
  <pageSetup orientation="portrait" r:id="rId28"/>
  <tableParts count="1">
    <tablePart r:id="rId29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0C07C-997D-4E5B-925A-6ADE4C96ECFC}">
  <dimension ref="A1:P28"/>
  <sheetViews>
    <sheetView zoomScale="85" zoomScaleNormal="85" workbookViewId="0">
      <pane xSplit="1" ySplit="2" topLeftCell="B22" activePane="bottomRight" state="frozen"/>
      <selection pane="topRight" activeCell="B1" sqref="B1"/>
      <selection pane="bottomLeft" activeCell="A3" sqref="A3"/>
      <selection pane="bottomRight" activeCell="E3" sqref="E3"/>
    </sheetView>
  </sheetViews>
  <sheetFormatPr defaultRowHeight="15"/>
  <cols>
    <col min="1" max="1" width="58.5703125" customWidth="1"/>
    <col min="2" max="2" width="21.42578125" customWidth="1"/>
    <col min="3" max="3" width="10.5703125" customWidth="1"/>
    <col min="4" max="4" width="23.140625" customWidth="1"/>
    <col min="5" max="5" width="22.28515625" style="2" customWidth="1"/>
    <col min="6" max="6" width="37.42578125" customWidth="1"/>
    <col min="7" max="7" width="14.85546875" customWidth="1"/>
    <col min="8" max="10" width="19.28515625" customWidth="1"/>
    <col min="11" max="11" width="23.7109375" customWidth="1"/>
    <col min="12" max="12" width="22.140625" style="11" customWidth="1"/>
    <col min="13" max="13" width="41.7109375" customWidth="1"/>
    <col min="14" max="14" width="35.85546875" customWidth="1"/>
    <col min="15" max="15" width="24.28515625" customWidth="1"/>
    <col min="16" max="16" width="8.7109375" style="56"/>
  </cols>
  <sheetData>
    <row r="1" spans="1:16" ht="46.5" customHeight="1">
      <c r="A1" s="65" t="s">
        <v>312</v>
      </c>
      <c r="B1" s="65"/>
      <c r="C1" s="65"/>
      <c r="D1" s="65"/>
      <c r="E1" s="65"/>
      <c r="F1" s="65"/>
      <c r="G1" s="65"/>
      <c r="H1" s="65"/>
      <c r="I1" s="65"/>
      <c r="J1" s="65"/>
      <c r="K1" s="65"/>
      <c r="L1" s="65"/>
      <c r="M1" s="65"/>
      <c r="N1" s="65"/>
      <c r="O1" s="65"/>
    </row>
    <row r="2" spans="1:16">
      <c r="A2" s="33" t="s">
        <v>2</v>
      </c>
      <c r="B2" s="34" t="s">
        <v>235</v>
      </c>
      <c r="C2" s="34" t="s">
        <v>7</v>
      </c>
      <c r="D2" s="35" t="s">
        <v>37</v>
      </c>
      <c r="E2" s="35" t="s">
        <v>156</v>
      </c>
      <c r="F2" s="34" t="s">
        <v>233</v>
      </c>
      <c r="G2" s="34" t="s">
        <v>292</v>
      </c>
      <c r="H2" s="34" t="s">
        <v>193</v>
      </c>
      <c r="I2" s="34" t="s">
        <v>11</v>
      </c>
      <c r="J2" s="34" t="s">
        <v>194</v>
      </c>
      <c r="K2" s="34" t="s">
        <v>195</v>
      </c>
      <c r="L2" s="34" t="s">
        <v>199</v>
      </c>
      <c r="M2" s="35" t="s">
        <v>196</v>
      </c>
      <c r="N2" s="34" t="s">
        <v>5</v>
      </c>
      <c r="O2" s="34" t="s">
        <v>157</v>
      </c>
      <c r="P2" s="36" t="s">
        <v>115</v>
      </c>
    </row>
    <row r="3" spans="1:16" ht="69.95" customHeight="1">
      <c r="A3" s="40" t="s">
        <v>32</v>
      </c>
      <c r="B3" s="21" t="s">
        <v>33</v>
      </c>
      <c r="C3" s="21">
        <v>2024</v>
      </c>
      <c r="D3" s="21" t="e" vm="26">
        <v>#VALUE!</v>
      </c>
      <c r="E3" s="38" t="s">
        <v>36</v>
      </c>
      <c r="F3" s="48" t="s">
        <v>291</v>
      </c>
      <c r="G3" s="44" t="s">
        <v>303</v>
      </c>
      <c r="H3" s="21" t="s">
        <v>35</v>
      </c>
      <c r="I3" s="21" t="s">
        <v>304</v>
      </c>
      <c r="J3" s="21" t="s">
        <v>208</v>
      </c>
      <c r="K3" s="21" t="s">
        <v>209</v>
      </c>
      <c r="L3" s="21" t="s">
        <v>209</v>
      </c>
      <c r="M3" s="21" t="s">
        <v>290</v>
      </c>
      <c r="N3" s="21"/>
      <c r="O3" s="38"/>
      <c r="P3" s="57" t="s">
        <v>371</v>
      </c>
    </row>
    <row r="4" spans="1:16" ht="69.95" customHeight="1">
      <c r="A4" s="37" t="s">
        <v>216</v>
      </c>
      <c r="B4" s="21" t="s">
        <v>238</v>
      </c>
      <c r="C4" s="21">
        <v>2024</v>
      </c>
      <c r="D4" s="21" t="e" vm="27">
        <v>#VALUE!</v>
      </c>
      <c r="E4" s="38" t="s">
        <v>277</v>
      </c>
      <c r="F4" s="47" t="s">
        <v>239</v>
      </c>
      <c r="G4" s="46" t="s">
        <v>294</v>
      </c>
      <c r="H4" s="21" t="s">
        <v>217</v>
      </c>
      <c r="I4" s="21" t="s">
        <v>218</v>
      </c>
      <c r="J4" s="21" t="s">
        <v>219</v>
      </c>
      <c r="K4" s="21" t="s">
        <v>209</v>
      </c>
      <c r="L4" s="21" t="s">
        <v>209</v>
      </c>
      <c r="M4" s="21" t="s">
        <v>220</v>
      </c>
      <c r="N4" s="21"/>
      <c r="O4" s="38"/>
      <c r="P4" s="57" t="s">
        <v>371</v>
      </c>
    </row>
    <row r="5" spans="1:16" ht="69.95" customHeight="1">
      <c r="A5" s="37" t="s">
        <v>204</v>
      </c>
      <c r="B5" s="21" t="s">
        <v>205</v>
      </c>
      <c r="C5" s="21">
        <v>2023</v>
      </c>
      <c r="D5" s="21" t="e" vm="28">
        <v>#VALUE!</v>
      </c>
      <c r="E5" s="38" t="s">
        <v>278</v>
      </c>
      <c r="F5" s="44" t="s">
        <v>236</v>
      </c>
      <c r="G5" s="44" t="s">
        <v>295</v>
      </c>
      <c r="H5" s="21" t="s">
        <v>206</v>
      </c>
      <c r="I5" s="21" t="s">
        <v>207</v>
      </c>
      <c r="J5" s="21" t="s">
        <v>208</v>
      </c>
      <c r="K5" s="21" t="s">
        <v>200</v>
      </c>
      <c r="L5" s="21" t="s">
        <v>209</v>
      </c>
      <c r="M5" s="21" t="s">
        <v>210</v>
      </c>
      <c r="N5" s="39"/>
      <c r="O5" s="38"/>
      <c r="P5" s="55" t="s">
        <v>371</v>
      </c>
    </row>
    <row r="6" spans="1:16" ht="69.95" customHeight="1">
      <c r="A6" s="37" t="s">
        <v>231</v>
      </c>
      <c r="B6" s="21" t="s">
        <v>232</v>
      </c>
      <c r="C6" s="21">
        <v>2023</v>
      </c>
      <c r="D6" s="21" t="e" vm="29">
        <v>#VALUE!</v>
      </c>
      <c r="E6" s="38" t="s">
        <v>279</v>
      </c>
      <c r="F6" s="46" t="s">
        <v>237</v>
      </c>
      <c r="G6" s="46" t="s">
        <v>296</v>
      </c>
      <c r="H6" s="21" t="s">
        <v>229</v>
      </c>
      <c r="I6" s="21" t="s">
        <v>207</v>
      </c>
      <c r="J6" s="21" t="s">
        <v>208</v>
      </c>
      <c r="K6" s="21" t="s">
        <v>200</v>
      </c>
      <c r="L6" s="21" t="s">
        <v>215</v>
      </c>
      <c r="M6" s="21" t="s">
        <v>241</v>
      </c>
      <c r="N6" s="21"/>
      <c r="O6" s="38"/>
      <c r="P6" s="57" t="s">
        <v>371</v>
      </c>
    </row>
    <row r="7" spans="1:16" ht="69.95" customHeight="1">
      <c r="A7" s="37" t="s">
        <v>305</v>
      </c>
      <c r="B7" s="21" t="s">
        <v>306</v>
      </c>
      <c r="C7" s="21">
        <v>2023</v>
      </c>
      <c r="D7" s="21" t="e" vm="30">
        <v>#VALUE!</v>
      </c>
      <c r="E7" s="38" t="s">
        <v>307</v>
      </c>
      <c r="F7" s="44" t="s">
        <v>248</v>
      </c>
      <c r="G7" s="44" t="s">
        <v>294</v>
      </c>
      <c r="H7" s="21" t="s">
        <v>308</v>
      </c>
      <c r="I7" s="21" t="s">
        <v>214</v>
      </c>
      <c r="J7" s="21" t="s">
        <v>208</v>
      </c>
      <c r="K7" s="21" t="s">
        <v>209</v>
      </c>
      <c r="L7" s="21" t="s">
        <v>200</v>
      </c>
      <c r="M7" s="21" t="s">
        <v>309</v>
      </c>
      <c r="N7" s="21"/>
      <c r="O7" s="38"/>
      <c r="P7" s="57" t="s">
        <v>371</v>
      </c>
    </row>
    <row r="8" spans="1:16" ht="69.95" customHeight="1">
      <c r="A8" s="37" t="s">
        <v>359</v>
      </c>
      <c r="B8" s="21" t="s">
        <v>360</v>
      </c>
      <c r="C8" s="21">
        <v>2023</v>
      </c>
      <c r="D8" s="21" t="e" vm="31">
        <v>#VALUE!</v>
      </c>
      <c r="E8" s="38" t="s">
        <v>361</v>
      </c>
      <c r="F8" s="21" t="s">
        <v>362</v>
      </c>
      <c r="G8" s="45" t="s">
        <v>293</v>
      </c>
      <c r="H8" s="21" t="s">
        <v>363</v>
      </c>
      <c r="I8" s="21" t="s">
        <v>268</v>
      </c>
      <c r="J8" s="21" t="s">
        <v>250</v>
      </c>
      <c r="K8" s="21" t="s">
        <v>209</v>
      </c>
      <c r="L8" s="21" t="s">
        <v>200</v>
      </c>
      <c r="M8" s="21" t="s">
        <v>365</v>
      </c>
      <c r="N8" s="21"/>
      <c r="O8" s="21"/>
      <c r="P8" s="57" t="s">
        <v>371</v>
      </c>
    </row>
    <row r="9" spans="1:16" ht="69.95" customHeight="1">
      <c r="A9" s="37" t="s">
        <v>329</v>
      </c>
      <c r="B9" s="21" t="s">
        <v>330</v>
      </c>
      <c r="C9" s="21">
        <v>2022</v>
      </c>
      <c r="D9" s="21" t="e" vm="32">
        <v>#VALUE!</v>
      </c>
      <c r="E9" s="38" t="s">
        <v>332</v>
      </c>
      <c r="F9" s="21" t="s">
        <v>331</v>
      </c>
      <c r="G9" s="21" t="s">
        <v>325</v>
      </c>
      <c r="H9" s="21" t="s">
        <v>335</v>
      </c>
      <c r="I9" s="21" t="s">
        <v>202</v>
      </c>
      <c r="J9" s="21" t="s">
        <v>250</v>
      </c>
      <c r="K9" s="21" t="s">
        <v>200</v>
      </c>
      <c r="L9" s="21" t="s">
        <v>200</v>
      </c>
      <c r="M9" s="21" t="s">
        <v>333</v>
      </c>
      <c r="N9" s="21" t="s">
        <v>334</v>
      </c>
      <c r="O9" s="21"/>
      <c r="P9" s="57" t="s">
        <v>371</v>
      </c>
    </row>
    <row r="10" spans="1:16" ht="69.95" customHeight="1">
      <c r="A10" s="37" t="s">
        <v>246</v>
      </c>
      <c r="B10" s="21" t="s">
        <v>247</v>
      </c>
      <c r="C10" s="21">
        <v>2022</v>
      </c>
      <c r="D10" s="21" t="e" vm="33">
        <v>#VALUE!</v>
      </c>
      <c r="E10" s="38" t="s">
        <v>282</v>
      </c>
      <c r="F10" s="44" t="s">
        <v>248</v>
      </c>
      <c r="G10" s="44" t="s">
        <v>294</v>
      </c>
      <c r="H10" s="21" t="s">
        <v>249</v>
      </c>
      <c r="I10" s="21" t="s">
        <v>214</v>
      </c>
      <c r="J10" s="21" t="s">
        <v>250</v>
      </c>
      <c r="K10" s="21" t="s">
        <v>215</v>
      </c>
      <c r="L10" s="21" t="s">
        <v>209</v>
      </c>
      <c r="M10" s="21" t="s">
        <v>252</v>
      </c>
      <c r="N10" s="21"/>
      <c r="O10" s="38"/>
      <c r="P10" s="57" t="s">
        <v>371</v>
      </c>
    </row>
    <row r="11" spans="1:16" ht="69.95" customHeight="1">
      <c r="A11" s="37" t="s">
        <v>228</v>
      </c>
      <c r="B11" s="21" t="s">
        <v>232</v>
      </c>
      <c r="C11" s="21">
        <v>2022</v>
      </c>
      <c r="D11" s="21" t="e" vm="34">
        <v>#VALUE!</v>
      </c>
      <c r="E11" s="38" t="s">
        <v>281</v>
      </c>
      <c r="F11" s="46" t="s">
        <v>237</v>
      </c>
      <c r="G11" s="46" t="s">
        <v>296</v>
      </c>
      <c r="H11" s="21" t="s">
        <v>229</v>
      </c>
      <c r="I11" s="21" t="s">
        <v>207</v>
      </c>
      <c r="J11" s="21" t="s">
        <v>208</v>
      </c>
      <c r="K11" s="21" t="s">
        <v>200</v>
      </c>
      <c r="L11" s="21" t="s">
        <v>215</v>
      </c>
      <c r="M11" s="21" t="s">
        <v>230</v>
      </c>
      <c r="N11" s="21"/>
      <c r="O11" s="38"/>
      <c r="P11" s="57" t="s">
        <v>371</v>
      </c>
    </row>
    <row r="12" spans="1:16" ht="69.95" customHeight="1">
      <c r="A12" s="40" t="s">
        <v>211</v>
      </c>
      <c r="B12" s="21" t="s">
        <v>272</v>
      </c>
      <c r="C12" s="21">
        <v>2022</v>
      </c>
      <c r="D12" s="21" t="e" vm="35">
        <v>#VALUE!</v>
      </c>
      <c r="E12" s="38" t="s">
        <v>280</v>
      </c>
      <c r="F12" s="44" t="s">
        <v>302</v>
      </c>
      <c r="G12" s="44" t="s">
        <v>301</v>
      </c>
      <c r="H12" s="21" t="s">
        <v>212</v>
      </c>
      <c r="I12" s="21" t="s">
        <v>214</v>
      </c>
      <c r="J12" s="21" t="s">
        <v>251</v>
      </c>
      <c r="K12" s="21" t="s">
        <v>215</v>
      </c>
      <c r="L12" s="21" t="s">
        <v>215</v>
      </c>
      <c r="M12" s="21" t="s">
        <v>221</v>
      </c>
      <c r="N12" s="21" t="s">
        <v>222</v>
      </c>
      <c r="O12" s="38"/>
      <c r="P12" s="57" t="s">
        <v>371</v>
      </c>
    </row>
    <row r="13" spans="1:16" ht="69.95" customHeight="1">
      <c r="A13" s="37" t="s">
        <v>318</v>
      </c>
      <c r="B13" s="21" t="s">
        <v>319</v>
      </c>
      <c r="C13" s="21">
        <v>2022</v>
      </c>
      <c r="D13" s="21" t="e" vm="36">
        <v>#VALUE!</v>
      </c>
      <c r="E13" s="38" t="s">
        <v>280</v>
      </c>
      <c r="F13" s="44" t="s">
        <v>302</v>
      </c>
      <c r="G13" s="44" t="s">
        <v>301</v>
      </c>
      <c r="H13" s="21" t="s">
        <v>212</v>
      </c>
      <c r="I13" s="21" t="s">
        <v>214</v>
      </c>
      <c r="J13" s="21" t="s">
        <v>251</v>
      </c>
      <c r="K13" s="21" t="s">
        <v>215</v>
      </c>
      <c r="L13" s="21" t="s">
        <v>200</v>
      </c>
      <c r="M13" s="21" t="s">
        <v>322</v>
      </c>
      <c r="N13" s="21" t="s">
        <v>320</v>
      </c>
      <c r="O13" s="21"/>
      <c r="P13" s="57" t="s">
        <v>371</v>
      </c>
    </row>
    <row r="14" spans="1:16" ht="69.95" customHeight="1">
      <c r="A14" s="37" t="s">
        <v>270</v>
      </c>
      <c r="B14" s="21" t="s">
        <v>273</v>
      </c>
      <c r="C14" s="21">
        <v>2021</v>
      </c>
      <c r="D14" s="21" t="e" vm="37">
        <v>#VALUE!</v>
      </c>
      <c r="E14" s="38" t="s">
        <v>283</v>
      </c>
      <c r="F14" s="44" t="s">
        <v>302</v>
      </c>
      <c r="G14" s="44" t="s">
        <v>301</v>
      </c>
      <c r="H14" s="21" t="s">
        <v>274</v>
      </c>
      <c r="I14" s="21" t="s">
        <v>202</v>
      </c>
      <c r="J14" s="21" t="s">
        <v>251</v>
      </c>
      <c r="K14" s="21" t="s">
        <v>215</v>
      </c>
      <c r="L14" s="21" t="s">
        <v>209</v>
      </c>
      <c r="M14" s="21" t="s">
        <v>275</v>
      </c>
      <c r="N14" s="21" t="s">
        <v>276</v>
      </c>
      <c r="O14" s="38"/>
      <c r="P14" s="57" t="s">
        <v>371</v>
      </c>
    </row>
    <row r="15" spans="1:16" ht="69.95" customHeight="1">
      <c r="A15" s="37" t="s">
        <v>310</v>
      </c>
      <c r="B15" s="21" t="s">
        <v>311</v>
      </c>
      <c r="C15" s="21">
        <v>2021</v>
      </c>
      <c r="D15" s="21" t="e" vm="38">
        <v>#VALUE!</v>
      </c>
      <c r="E15" s="38" t="s">
        <v>313</v>
      </c>
      <c r="F15" s="48" t="s">
        <v>314</v>
      </c>
      <c r="G15" s="44" t="s">
        <v>315</v>
      </c>
      <c r="H15" s="21" t="s">
        <v>316</v>
      </c>
      <c r="I15" s="21" t="s">
        <v>218</v>
      </c>
      <c r="J15" s="21" t="s">
        <v>219</v>
      </c>
      <c r="K15" s="21" t="s">
        <v>215</v>
      </c>
      <c r="L15" s="21" t="s">
        <v>209</v>
      </c>
      <c r="M15" s="21" t="s">
        <v>321</v>
      </c>
      <c r="N15" s="21"/>
      <c r="O15" s="38"/>
      <c r="P15" s="57" t="s">
        <v>371</v>
      </c>
    </row>
    <row r="16" spans="1:16" ht="69.95" customHeight="1">
      <c r="A16" s="51" t="s">
        <v>197</v>
      </c>
      <c r="B16" s="21" t="s">
        <v>198</v>
      </c>
      <c r="C16" s="21">
        <v>2019</v>
      </c>
      <c r="D16" s="21" t="e" vm="39">
        <v>#VALUE!</v>
      </c>
      <c r="E16" s="38" t="s">
        <v>284</v>
      </c>
      <c r="F16" s="44" t="s">
        <v>234</v>
      </c>
      <c r="G16" s="44" t="s">
        <v>293</v>
      </c>
      <c r="H16" s="21" t="s">
        <v>213</v>
      </c>
      <c r="I16" s="21" t="s">
        <v>202</v>
      </c>
      <c r="J16" s="21" t="s">
        <v>208</v>
      </c>
      <c r="K16" s="21" t="s">
        <v>201</v>
      </c>
      <c r="L16" s="21" t="s">
        <v>200</v>
      </c>
      <c r="M16" s="21" t="s">
        <v>203</v>
      </c>
      <c r="N16" s="39"/>
      <c r="O16" s="38"/>
      <c r="P16" s="55" t="s">
        <v>371</v>
      </c>
    </row>
    <row r="17" spans="1:16" ht="69.95" customHeight="1">
      <c r="A17" s="37" t="s">
        <v>223</v>
      </c>
      <c r="B17" s="41" t="s">
        <v>224</v>
      </c>
      <c r="C17" s="21">
        <v>2019</v>
      </c>
      <c r="D17" s="21" t="e" vm="40">
        <v>#VALUE!</v>
      </c>
      <c r="E17" s="38" t="s">
        <v>285</v>
      </c>
      <c r="F17" s="44" t="s">
        <v>240</v>
      </c>
      <c r="G17" s="44" t="s">
        <v>298</v>
      </c>
      <c r="H17" s="21" t="s">
        <v>225</v>
      </c>
      <c r="I17" s="21" t="s">
        <v>226</v>
      </c>
      <c r="J17" s="21" t="s">
        <v>219</v>
      </c>
      <c r="K17" s="21" t="s">
        <v>209</v>
      </c>
      <c r="L17" s="21" t="s">
        <v>209</v>
      </c>
      <c r="M17" s="21" t="s">
        <v>227</v>
      </c>
      <c r="N17" s="21"/>
      <c r="O17" s="38"/>
      <c r="P17" s="57" t="s">
        <v>371</v>
      </c>
    </row>
    <row r="18" spans="1:16" ht="69.95" customHeight="1">
      <c r="A18" s="37" t="s">
        <v>242</v>
      </c>
      <c r="B18" s="21" t="s">
        <v>243</v>
      </c>
      <c r="C18" s="21">
        <v>2017</v>
      </c>
      <c r="D18" s="21" t="e" vm="41">
        <v>#VALUE!</v>
      </c>
      <c r="E18" s="38" t="s">
        <v>286</v>
      </c>
      <c r="F18" s="44" t="s">
        <v>244</v>
      </c>
      <c r="G18" s="44" t="s">
        <v>299</v>
      </c>
      <c r="H18" s="21" t="s">
        <v>12</v>
      </c>
      <c r="I18" s="21" t="s">
        <v>207</v>
      </c>
      <c r="J18" s="21" t="s">
        <v>208</v>
      </c>
      <c r="K18" s="21" t="s">
        <v>200</v>
      </c>
      <c r="L18" s="21" t="s">
        <v>215</v>
      </c>
      <c r="M18" s="21" t="s">
        <v>245</v>
      </c>
      <c r="N18" s="39"/>
      <c r="O18" s="38"/>
      <c r="P18" s="55" t="s">
        <v>371</v>
      </c>
    </row>
    <row r="19" spans="1:16" ht="69.95" customHeight="1">
      <c r="A19" s="37" t="s">
        <v>336</v>
      </c>
      <c r="B19" s="21" t="s">
        <v>337</v>
      </c>
      <c r="C19" s="21">
        <v>2017</v>
      </c>
      <c r="D19" s="21" t="e" vm="42">
        <v>#VALUE!</v>
      </c>
      <c r="E19" s="38" t="s">
        <v>340</v>
      </c>
      <c r="F19" s="21" t="s">
        <v>339</v>
      </c>
      <c r="G19" s="21" t="s">
        <v>338</v>
      </c>
      <c r="H19" s="21" t="s">
        <v>342</v>
      </c>
      <c r="I19" s="21" t="s">
        <v>202</v>
      </c>
      <c r="J19" s="21" t="s">
        <v>208</v>
      </c>
      <c r="K19" s="21" t="s">
        <v>209</v>
      </c>
      <c r="L19" s="21" t="s">
        <v>209</v>
      </c>
      <c r="M19" s="21" t="s">
        <v>341</v>
      </c>
      <c r="N19" s="21"/>
      <c r="O19" s="21"/>
      <c r="P19" s="57" t="s">
        <v>371</v>
      </c>
    </row>
    <row r="20" spans="1:16" ht="69.95" customHeight="1">
      <c r="A20" s="37" t="s">
        <v>317</v>
      </c>
      <c r="B20" s="21" t="s">
        <v>323</v>
      </c>
      <c r="C20" s="21">
        <v>2013</v>
      </c>
      <c r="D20" s="21" t="e" vm="43">
        <v>#VALUE!</v>
      </c>
      <c r="E20" s="38" t="s">
        <v>284</v>
      </c>
      <c r="F20" s="49" t="s">
        <v>324</v>
      </c>
      <c r="G20" s="45" t="s">
        <v>325</v>
      </c>
      <c r="H20" s="21" t="s">
        <v>213</v>
      </c>
      <c r="I20" s="21" t="s">
        <v>327</v>
      </c>
      <c r="J20" s="21" t="s">
        <v>80</v>
      </c>
      <c r="K20" s="21" t="s">
        <v>200</v>
      </c>
      <c r="L20" s="21" t="s">
        <v>200</v>
      </c>
      <c r="M20" s="21" t="s">
        <v>328</v>
      </c>
      <c r="N20" s="21" t="s">
        <v>326</v>
      </c>
      <c r="O20" s="21"/>
      <c r="P20" s="57" t="s">
        <v>371</v>
      </c>
    </row>
    <row r="21" spans="1:16" ht="69.95" customHeight="1">
      <c r="A21" s="37" t="s">
        <v>343</v>
      </c>
      <c r="B21" s="21" t="s">
        <v>344</v>
      </c>
      <c r="C21" s="21">
        <v>2013</v>
      </c>
      <c r="D21" s="21" t="e" vm="44">
        <v>#VALUE!</v>
      </c>
      <c r="E21" s="38" t="s">
        <v>345</v>
      </c>
      <c r="F21" s="21" t="s">
        <v>346</v>
      </c>
      <c r="G21" s="45" t="s">
        <v>347</v>
      </c>
      <c r="H21" s="21" t="s">
        <v>348</v>
      </c>
      <c r="I21" s="21" t="s">
        <v>218</v>
      </c>
      <c r="J21" s="21" t="s">
        <v>250</v>
      </c>
      <c r="K21" s="21" t="s">
        <v>209</v>
      </c>
      <c r="L21" s="21" t="s">
        <v>200</v>
      </c>
      <c r="M21" s="21" t="s">
        <v>349</v>
      </c>
      <c r="N21" s="21"/>
      <c r="O21" s="21"/>
      <c r="P21" s="57" t="s">
        <v>371</v>
      </c>
    </row>
    <row r="22" spans="1:16" ht="69.95" customHeight="1">
      <c r="A22" s="37" t="s">
        <v>260</v>
      </c>
      <c r="B22" s="21" t="s">
        <v>261</v>
      </c>
      <c r="C22" s="21">
        <v>2013</v>
      </c>
      <c r="D22" s="21" t="e" vm="45">
        <v>#VALUE!</v>
      </c>
      <c r="E22" s="38" t="s">
        <v>287</v>
      </c>
      <c r="F22" s="48" t="s">
        <v>271</v>
      </c>
      <c r="G22" s="44" t="s">
        <v>300</v>
      </c>
      <c r="H22" s="21" t="s">
        <v>262</v>
      </c>
      <c r="I22" s="21" t="s">
        <v>265</v>
      </c>
      <c r="J22" s="21" t="s">
        <v>263</v>
      </c>
      <c r="K22" s="21" t="s">
        <v>209</v>
      </c>
      <c r="L22" s="21" t="s">
        <v>215</v>
      </c>
      <c r="M22" s="21" t="s">
        <v>264</v>
      </c>
      <c r="N22" s="39"/>
      <c r="O22" s="38"/>
      <c r="P22" s="55" t="s">
        <v>371</v>
      </c>
    </row>
    <row r="23" spans="1:16" ht="69.95" customHeight="1">
      <c r="A23" s="37" t="s">
        <v>253</v>
      </c>
      <c r="B23" s="21" t="s">
        <v>254</v>
      </c>
      <c r="C23" s="21">
        <v>2012</v>
      </c>
      <c r="D23" s="21" t="e" vm="46">
        <v>#VALUE!</v>
      </c>
      <c r="E23" s="38" t="s">
        <v>288</v>
      </c>
      <c r="F23" s="44" t="s">
        <v>255</v>
      </c>
      <c r="G23" s="44" t="s">
        <v>296</v>
      </c>
      <c r="H23" s="21" t="s">
        <v>256</v>
      </c>
      <c r="I23" s="21" t="s">
        <v>257</v>
      </c>
      <c r="J23" s="21" t="s">
        <v>208</v>
      </c>
      <c r="K23" s="21" t="s">
        <v>200</v>
      </c>
      <c r="L23" s="21" t="s">
        <v>200</v>
      </c>
      <c r="M23" s="21" t="s">
        <v>258</v>
      </c>
      <c r="N23" s="39" t="s">
        <v>259</v>
      </c>
      <c r="O23" s="38"/>
      <c r="P23" s="55" t="s">
        <v>371</v>
      </c>
    </row>
    <row r="24" spans="1:16" ht="69.95" customHeight="1">
      <c r="A24" s="37" t="s">
        <v>266</v>
      </c>
      <c r="B24" s="21" t="s">
        <v>364</v>
      </c>
      <c r="C24" s="21">
        <v>2011</v>
      </c>
      <c r="D24" s="21" t="e" vm="47">
        <v>#VALUE!</v>
      </c>
      <c r="E24" s="38" t="s">
        <v>289</v>
      </c>
      <c r="F24" s="44" t="s">
        <v>370</v>
      </c>
      <c r="G24" s="44" t="s">
        <v>297</v>
      </c>
      <c r="H24" s="21" t="s">
        <v>267</v>
      </c>
      <c r="I24" s="21" t="s">
        <v>268</v>
      </c>
      <c r="J24" s="21" t="s">
        <v>250</v>
      </c>
      <c r="K24" s="21" t="s">
        <v>209</v>
      </c>
      <c r="L24" s="21" t="s">
        <v>200</v>
      </c>
      <c r="M24" s="21" t="s">
        <v>269</v>
      </c>
      <c r="N24" s="21"/>
      <c r="O24" s="38"/>
      <c r="P24" s="57" t="s">
        <v>371</v>
      </c>
    </row>
    <row r="25" spans="1:16" ht="69.95" customHeight="1">
      <c r="A25" s="37" t="s">
        <v>350</v>
      </c>
      <c r="B25" s="21" t="s">
        <v>351</v>
      </c>
      <c r="C25" s="21">
        <v>2006</v>
      </c>
      <c r="D25" s="21" t="e" vm="48">
        <v>#VALUE!</v>
      </c>
      <c r="E25" s="38" t="s">
        <v>352</v>
      </c>
      <c r="F25" s="21" t="s">
        <v>353</v>
      </c>
      <c r="G25" s="45" t="s">
        <v>354</v>
      </c>
      <c r="H25" s="21" t="s">
        <v>355</v>
      </c>
      <c r="I25" s="21" t="s">
        <v>207</v>
      </c>
      <c r="J25" s="21" t="s">
        <v>250</v>
      </c>
      <c r="K25" s="21" t="s">
        <v>356</v>
      </c>
      <c r="L25" s="21" t="s">
        <v>209</v>
      </c>
      <c r="M25" s="21" t="s">
        <v>357</v>
      </c>
      <c r="N25" s="21" t="s">
        <v>358</v>
      </c>
      <c r="O25" s="21"/>
      <c r="P25" s="57" t="s">
        <v>371</v>
      </c>
    </row>
    <row r="26" spans="1:16" ht="69.95" customHeight="1">
      <c r="A26" s="37" t="s">
        <v>396</v>
      </c>
      <c r="B26" s="21" t="s">
        <v>397</v>
      </c>
      <c r="C26" s="21">
        <v>2024</v>
      </c>
      <c r="D26" s="21" t="e" vm="49">
        <v>#VALUE!</v>
      </c>
      <c r="E26" s="38" t="s">
        <v>398</v>
      </c>
      <c r="F26" s="21" t="s">
        <v>399</v>
      </c>
      <c r="G26" s="45" t="s">
        <v>297</v>
      </c>
      <c r="H26" s="21" t="s">
        <v>400</v>
      </c>
      <c r="I26" s="21" t="s">
        <v>401</v>
      </c>
      <c r="J26" s="21" t="s">
        <v>250</v>
      </c>
      <c r="K26" s="21" t="s">
        <v>200</v>
      </c>
      <c r="L26" s="21" t="s">
        <v>200</v>
      </c>
      <c r="M26" s="21" t="s">
        <v>402</v>
      </c>
      <c r="N26" s="21"/>
      <c r="O26" s="21"/>
      <c r="P26" s="57"/>
    </row>
    <row r="27" spans="1:16" ht="69.95" customHeight="1">
      <c r="A27" s="42"/>
      <c r="B27" s="43"/>
      <c r="C27" s="43"/>
      <c r="D27" s="43"/>
      <c r="E27" s="50"/>
      <c r="F27" s="43"/>
      <c r="G27" s="52"/>
      <c r="H27" s="43"/>
      <c r="I27" s="43"/>
      <c r="J27" s="43"/>
      <c r="K27" s="43"/>
      <c r="L27" s="43"/>
      <c r="M27" s="43"/>
      <c r="N27" s="43"/>
      <c r="O27" s="43"/>
      <c r="P27" s="58"/>
    </row>
    <row r="28" spans="1:16">
      <c r="F28" s="11"/>
      <c r="G28" s="11"/>
    </row>
  </sheetData>
  <mergeCells count="1">
    <mergeCell ref="A1:O1"/>
  </mergeCells>
  <hyperlinks>
    <hyperlink ref="E3" r:id="rId1" xr:uid="{EDEEEEE9-262D-4170-8749-A3BB0DD2EA19}"/>
    <hyperlink ref="E4" r:id="rId2" xr:uid="{C1986012-A030-43AD-9395-2094EBB7ED41}"/>
    <hyperlink ref="E5" r:id="rId3" xr:uid="{0D87BC6A-E517-4CAF-906F-0EF5ADDE8DE7}"/>
    <hyperlink ref="E6" r:id="rId4" xr:uid="{228FA730-7A8D-4E19-8729-4146D738FD62}"/>
    <hyperlink ref="E12" r:id="rId5" xr:uid="{412A68E8-D4E3-4B6E-A53C-37C0442AC36A}"/>
    <hyperlink ref="E11" r:id="rId6" xr:uid="{53C7808F-4C09-4482-8967-EAEC592A296F}"/>
    <hyperlink ref="E10" r:id="rId7" xr:uid="{DF573FD2-3EEB-4D0A-B26D-172A119A949F}"/>
    <hyperlink ref="E14" r:id="rId8" xr:uid="{EECEF45E-57C9-470A-8F0F-50C531AA798B}"/>
    <hyperlink ref="E16" r:id="rId9" xr:uid="{DADC4D6A-4A24-40E7-93BC-7AF3027684F4}"/>
    <hyperlink ref="E17" r:id="rId10" xr:uid="{F4F54549-FB7A-481D-A213-0859803C60AC}"/>
    <hyperlink ref="E18" r:id="rId11" xr:uid="{78803154-32A8-44BE-AC98-B268D93984CE}"/>
    <hyperlink ref="E22" r:id="rId12" xr:uid="{40F10C85-C494-46F5-900F-7E1A339E8015}"/>
    <hyperlink ref="E23" r:id="rId13" xr:uid="{1651EC2B-C301-4389-9E5A-15063107258F}"/>
    <hyperlink ref="E24" r:id="rId14" xr:uid="{8974633F-5FF1-4FCB-9E17-7086F67D2295}"/>
    <hyperlink ref="E7" r:id="rId15" xr:uid="{EDBB6F59-4FEE-46C9-A6B4-86B07444D99B}"/>
    <hyperlink ref="E15" r:id="rId16" xr:uid="{3FB97EDE-FA06-4F43-A303-FCA53853D94E}"/>
    <hyperlink ref="E13" r:id="rId17" xr:uid="{086936D3-4A3B-4CB2-8014-37BFB615E774}"/>
    <hyperlink ref="E20" r:id="rId18" xr:uid="{031C5F7D-EEE2-446C-948B-4CF2FA04E409}"/>
    <hyperlink ref="E9" r:id="rId19" xr:uid="{F178497B-BCD6-41A7-AA5D-D7376D5021E5}"/>
    <hyperlink ref="E19" r:id="rId20" xr:uid="{A7E1714E-3EED-4C3B-9D0C-4F3DDB6C4F29}"/>
    <hyperlink ref="E21" r:id="rId21" xr:uid="{F9D9180B-FDF1-4F51-9CBF-BA9A434A641E}"/>
    <hyperlink ref="E25" r:id="rId22" xr:uid="{D4BE55EB-CB88-4104-B041-722FE4BCB8DB}"/>
    <hyperlink ref="E8" r:id="rId23" xr:uid="{A3D3AA33-3C64-45D5-B285-27224B79CE6F}"/>
    <hyperlink ref="E26" r:id="rId24" xr:uid="{033AE74E-7AA5-4DF3-BBAF-184388196564}"/>
  </hyperlinks>
  <pageMargins left="0.7" right="0.7" top="0.75" bottom="0.75" header="0.3" footer="0.3"/>
  <pageSetup orientation="portrait" r:id="rId25"/>
  <tableParts count="1">
    <tablePart r:id="rId26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D53F19-D89D-4896-9F17-C358A31678AD}">
  <dimension ref="A1:O22"/>
  <sheetViews>
    <sheetView zoomScale="85" zoomScaleNormal="85"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E4" sqref="E4"/>
    </sheetView>
  </sheetViews>
  <sheetFormatPr defaultRowHeight="15"/>
  <cols>
    <col min="1" max="1" width="58.5703125" customWidth="1"/>
    <col min="2" max="2" width="15.7109375" customWidth="1"/>
    <col min="3" max="3" width="10.5703125" customWidth="1"/>
    <col min="4" max="4" width="23.140625" customWidth="1"/>
    <col min="5" max="9" width="19.28515625" customWidth="1"/>
    <col min="10" max="10" width="23.7109375" customWidth="1"/>
    <col min="11" max="11" width="42.85546875" style="11" customWidth="1"/>
    <col min="12" max="12" width="39.42578125" customWidth="1"/>
    <col min="13" max="13" width="59.7109375" customWidth="1"/>
    <col min="14" max="14" width="20.42578125" customWidth="1"/>
    <col min="15" max="15" width="24.28515625" style="56" customWidth="1"/>
  </cols>
  <sheetData>
    <row r="1" spans="1:15" ht="27.6" customHeight="1">
      <c r="A1" s="66" t="s">
        <v>151</v>
      </c>
      <c r="B1" s="66"/>
      <c r="C1" s="66"/>
      <c r="D1" s="66"/>
      <c r="E1" s="66"/>
      <c r="F1" s="66"/>
      <c r="G1" s="66"/>
      <c r="H1" s="66"/>
      <c r="I1" s="66"/>
      <c r="J1" s="66"/>
      <c r="K1" s="66"/>
      <c r="L1" s="66"/>
      <c r="M1" s="66"/>
      <c r="N1" s="66"/>
      <c r="O1" s="66"/>
    </row>
    <row r="2" spans="1:15">
      <c r="A2" s="4" t="s">
        <v>2</v>
      </c>
      <c r="B2" s="7" t="s">
        <v>3</v>
      </c>
      <c r="C2" s="7" t="s">
        <v>7</v>
      </c>
      <c r="D2" s="8" t="s">
        <v>37</v>
      </c>
      <c r="E2" s="7" t="s">
        <v>156</v>
      </c>
      <c r="F2" s="26" t="s">
        <v>150</v>
      </c>
      <c r="G2" s="26" t="s">
        <v>152</v>
      </c>
      <c r="H2" s="26" t="s">
        <v>155</v>
      </c>
      <c r="I2" s="26" t="s">
        <v>154</v>
      </c>
      <c r="J2" s="26" t="s">
        <v>160</v>
      </c>
      <c r="K2" s="8" t="s">
        <v>168</v>
      </c>
      <c r="L2" s="7" t="s">
        <v>13</v>
      </c>
      <c r="M2" s="7" t="s">
        <v>5</v>
      </c>
      <c r="N2" s="7" t="s">
        <v>157</v>
      </c>
      <c r="O2" s="8" t="s">
        <v>115</v>
      </c>
    </row>
    <row r="3" spans="1:15" ht="69.95" customHeight="1">
      <c r="A3" s="24" t="s">
        <v>32</v>
      </c>
      <c r="B3" s="25" t="s">
        <v>33</v>
      </c>
      <c r="C3" s="25">
        <v>2024</v>
      </c>
      <c r="D3" s="25" t="e" vm="23">
        <v>#VALUE!</v>
      </c>
      <c r="E3" s="30" t="s">
        <v>36</v>
      </c>
      <c r="F3" s="23" t="s">
        <v>170</v>
      </c>
      <c r="G3" s="21" t="s">
        <v>161</v>
      </c>
      <c r="H3" s="21" t="s">
        <v>166</v>
      </c>
      <c r="I3" s="21" t="s">
        <v>173</v>
      </c>
      <c r="J3" s="21" t="s">
        <v>164</v>
      </c>
      <c r="K3" s="21" t="s">
        <v>169</v>
      </c>
      <c r="L3" s="19" t="s">
        <v>165</v>
      </c>
      <c r="M3" s="19" t="s">
        <v>153</v>
      </c>
      <c r="N3" s="20"/>
      <c r="O3" s="59" t="s">
        <v>371</v>
      </c>
    </row>
    <row r="4" spans="1:15" ht="69.95" customHeight="1">
      <c r="A4" s="24" t="s">
        <v>21</v>
      </c>
      <c r="B4" s="25" t="s">
        <v>22</v>
      </c>
      <c r="C4" s="25">
        <v>2024</v>
      </c>
      <c r="D4" s="25" t="e" vm="50">
        <v>#VALUE!</v>
      </c>
      <c r="E4" s="30" t="s">
        <v>23</v>
      </c>
      <c r="F4" s="23" t="s">
        <v>162</v>
      </c>
      <c r="G4" s="21" t="s">
        <v>171</v>
      </c>
      <c r="H4" s="21" t="s">
        <v>166</v>
      </c>
      <c r="I4" s="21" t="s">
        <v>172</v>
      </c>
      <c r="J4" s="21" t="s">
        <v>174</v>
      </c>
      <c r="K4" s="21" t="e" vm="51">
        <v>#VALUE!</v>
      </c>
      <c r="L4" s="19" t="s">
        <v>24</v>
      </c>
      <c r="M4" s="19"/>
      <c r="N4" s="20"/>
      <c r="O4" s="59" t="s">
        <v>371</v>
      </c>
    </row>
    <row r="5" spans="1:15" ht="69.95" customHeight="1">
      <c r="A5" s="22" t="s">
        <v>143</v>
      </c>
      <c r="B5" s="18" t="s">
        <v>144</v>
      </c>
      <c r="C5" s="18">
        <v>2024</v>
      </c>
      <c r="D5" s="18" t="e" vm="15">
        <v>#VALUE!</v>
      </c>
      <c r="E5" s="29" t="s">
        <v>148</v>
      </c>
      <c r="F5" s="23" t="s">
        <v>183</v>
      </c>
      <c r="G5" s="21" t="s">
        <v>184</v>
      </c>
      <c r="H5" s="21" t="s">
        <v>166</v>
      </c>
      <c r="I5" s="21" t="s">
        <v>147</v>
      </c>
      <c r="J5" s="21" t="s">
        <v>185</v>
      </c>
      <c r="K5" s="21" t="e" vm="52">
        <v>#VALUE!</v>
      </c>
      <c r="L5" s="18" t="s">
        <v>149</v>
      </c>
      <c r="M5" s="18" t="s">
        <v>146</v>
      </c>
      <c r="N5" s="20"/>
      <c r="O5" s="60" t="s">
        <v>371</v>
      </c>
    </row>
    <row r="6" spans="1:15" ht="69.95" customHeight="1">
      <c r="A6" s="27" t="s">
        <v>92</v>
      </c>
      <c r="B6" s="16" t="s">
        <v>93</v>
      </c>
      <c r="C6" s="16">
        <v>2023</v>
      </c>
      <c r="D6" s="16" t="e" vm="10">
        <v>#VALUE!</v>
      </c>
      <c r="E6" s="31" t="s">
        <v>94</v>
      </c>
      <c r="F6" s="23"/>
      <c r="G6" s="21"/>
      <c r="H6" s="21"/>
      <c r="I6" s="21" t="s">
        <v>80</v>
      </c>
      <c r="J6" s="21"/>
      <c r="K6" s="21"/>
      <c r="L6" s="18" t="s">
        <v>95</v>
      </c>
      <c r="M6" s="18" t="s">
        <v>188</v>
      </c>
      <c r="N6" s="20"/>
      <c r="O6" s="60" t="s">
        <v>371</v>
      </c>
    </row>
    <row r="7" spans="1:15" ht="69.95" customHeight="1">
      <c r="A7" s="27" t="s">
        <v>125</v>
      </c>
      <c r="B7" s="16" t="s">
        <v>126</v>
      </c>
      <c r="C7" s="16">
        <v>2023</v>
      </c>
      <c r="D7" s="16" t="e" vm="17">
        <v>#VALUE!</v>
      </c>
      <c r="E7" s="31" t="s">
        <v>128</v>
      </c>
      <c r="F7" s="23" t="s">
        <v>158</v>
      </c>
      <c r="G7" s="21" t="s">
        <v>175</v>
      </c>
      <c r="H7" s="21" t="s">
        <v>176</v>
      </c>
      <c r="I7" s="21" t="s">
        <v>179</v>
      </c>
      <c r="J7" s="21" t="s">
        <v>177</v>
      </c>
      <c r="K7" s="21" t="e" vm="53">
        <v>#VALUE!</v>
      </c>
      <c r="L7" s="18" t="s">
        <v>129</v>
      </c>
      <c r="M7" s="18" t="s">
        <v>178</v>
      </c>
      <c r="N7" s="20"/>
      <c r="O7" s="60" t="s">
        <v>371</v>
      </c>
    </row>
    <row r="8" spans="1:15" ht="69.95" customHeight="1">
      <c r="A8" s="27" t="s">
        <v>97</v>
      </c>
      <c r="B8" s="16" t="s">
        <v>98</v>
      </c>
      <c r="C8" s="16">
        <v>2023</v>
      </c>
      <c r="D8" s="16" t="e" vm="2">
        <v>#VALUE!</v>
      </c>
      <c r="E8" s="17" t="s">
        <v>104</v>
      </c>
      <c r="F8" s="21" t="s">
        <v>187</v>
      </c>
      <c r="G8" s="21" t="s">
        <v>159</v>
      </c>
      <c r="H8" s="21" t="s">
        <v>167</v>
      </c>
      <c r="I8" s="21" t="s">
        <v>180</v>
      </c>
      <c r="J8" s="21" t="s">
        <v>186</v>
      </c>
      <c r="K8" s="21" t="e" vm="54">
        <v>#VALUE!</v>
      </c>
      <c r="L8" s="18" t="s">
        <v>99</v>
      </c>
      <c r="M8" s="18"/>
      <c r="N8" s="20"/>
      <c r="O8" s="60" t="s">
        <v>371</v>
      </c>
    </row>
    <row r="9" spans="1:15" ht="69.95" customHeight="1">
      <c r="A9" s="22" t="s">
        <v>25</v>
      </c>
      <c r="B9" s="18" t="s">
        <v>26</v>
      </c>
      <c r="C9" s="18">
        <v>2023</v>
      </c>
      <c r="D9" s="18" t="e" vm="55">
        <v>#VALUE!</v>
      </c>
      <c r="E9" s="20" t="s">
        <v>28</v>
      </c>
      <c r="F9" s="21"/>
      <c r="G9" s="21"/>
      <c r="H9" s="21"/>
      <c r="I9" s="21" t="s">
        <v>27</v>
      </c>
      <c r="J9" s="21"/>
      <c r="K9" s="21"/>
      <c r="L9" s="19" t="s">
        <v>29</v>
      </c>
      <c r="M9" s="19" t="s">
        <v>31</v>
      </c>
      <c r="N9" s="20"/>
      <c r="O9" s="59" t="s">
        <v>371</v>
      </c>
    </row>
    <row r="10" spans="1:15" ht="69.95" customHeight="1">
      <c r="A10" s="22" t="s">
        <v>8</v>
      </c>
      <c r="B10" s="18" t="s">
        <v>9</v>
      </c>
      <c r="C10" s="18">
        <v>2022</v>
      </c>
      <c r="D10" s="18" t="e" vm="18">
        <v>#VALUE!</v>
      </c>
      <c r="E10" s="20" t="s">
        <v>1</v>
      </c>
      <c r="F10" s="21"/>
      <c r="G10" s="21"/>
      <c r="H10" s="21"/>
      <c r="I10" s="21" t="s">
        <v>12</v>
      </c>
      <c r="J10" s="21"/>
      <c r="K10" s="21"/>
      <c r="L10" s="28" t="s">
        <v>14</v>
      </c>
      <c r="M10" s="19" t="s">
        <v>15</v>
      </c>
      <c r="N10" s="20"/>
      <c r="O10" s="59" t="s">
        <v>371</v>
      </c>
    </row>
    <row r="11" spans="1:15" ht="69.95" customHeight="1">
      <c r="A11" s="22" t="s">
        <v>51</v>
      </c>
      <c r="B11" s="18" t="s">
        <v>52</v>
      </c>
      <c r="C11" s="18">
        <v>2022</v>
      </c>
      <c r="D11" s="18" t="e" vm="14">
        <v>#VALUE!</v>
      </c>
      <c r="E11" s="20" t="s">
        <v>54</v>
      </c>
      <c r="F11" s="21"/>
      <c r="G11" s="21"/>
      <c r="H11" s="21"/>
      <c r="I11" s="21" t="s">
        <v>53</v>
      </c>
      <c r="J11" s="21"/>
      <c r="K11" s="21"/>
      <c r="L11" s="18"/>
      <c r="M11" s="18" t="s">
        <v>60</v>
      </c>
      <c r="N11" s="20"/>
      <c r="O11" s="60" t="s">
        <v>371</v>
      </c>
    </row>
    <row r="12" spans="1:15" ht="69.95" customHeight="1">
      <c r="A12" s="22" t="s">
        <v>68</v>
      </c>
      <c r="B12" s="18" t="s">
        <v>69</v>
      </c>
      <c r="C12" s="18">
        <v>2022</v>
      </c>
      <c r="D12" s="18" t="e" vm="25">
        <v>#VALUE!</v>
      </c>
      <c r="E12" s="20" t="s">
        <v>72</v>
      </c>
      <c r="F12" s="21"/>
      <c r="G12" s="21"/>
      <c r="H12" s="21"/>
      <c r="I12" s="21" t="s">
        <v>64</v>
      </c>
      <c r="J12" s="21"/>
      <c r="K12" s="21"/>
      <c r="L12" s="18" t="s">
        <v>70</v>
      </c>
      <c r="M12" s="18" t="s">
        <v>71</v>
      </c>
      <c r="N12" s="20"/>
      <c r="O12" s="60" t="s">
        <v>371</v>
      </c>
    </row>
    <row r="13" spans="1:15" ht="69.95" customHeight="1">
      <c r="A13" s="22" t="s">
        <v>85</v>
      </c>
      <c r="B13" s="61" t="s">
        <v>86</v>
      </c>
      <c r="C13" s="18">
        <v>2021</v>
      </c>
      <c r="D13" s="18" t="e" vm="56">
        <v>#VALUE!</v>
      </c>
      <c r="E13" s="20" t="s">
        <v>89</v>
      </c>
      <c r="F13" s="21" t="s">
        <v>163</v>
      </c>
      <c r="G13" s="21" t="s">
        <v>159</v>
      </c>
      <c r="H13" s="21" t="s">
        <v>167</v>
      </c>
      <c r="I13" s="21" t="s">
        <v>180</v>
      </c>
      <c r="J13" s="21" t="s">
        <v>182</v>
      </c>
      <c r="K13" s="21" t="e" vm="57">
        <v>#VALUE!</v>
      </c>
      <c r="L13" s="18" t="s">
        <v>90</v>
      </c>
      <c r="M13" s="18" t="s">
        <v>181</v>
      </c>
      <c r="N13" s="20"/>
      <c r="O13" s="60" t="s">
        <v>371</v>
      </c>
    </row>
    <row r="14" spans="1:15" ht="69.95" customHeight="1">
      <c r="A14" s="22" t="s">
        <v>73</v>
      </c>
      <c r="B14" s="18" t="s">
        <v>74</v>
      </c>
      <c r="C14" s="18">
        <v>2021</v>
      </c>
      <c r="D14" s="18" t="e" vm="12">
        <v>#VALUE!</v>
      </c>
      <c r="E14" s="20" t="s">
        <v>77</v>
      </c>
      <c r="F14" s="21"/>
      <c r="G14" s="21"/>
      <c r="H14" s="21"/>
      <c r="I14" s="21" t="s">
        <v>75</v>
      </c>
      <c r="J14" s="21"/>
      <c r="K14" s="21"/>
      <c r="L14" s="18" t="s">
        <v>76</v>
      </c>
      <c r="M14" s="18"/>
      <c r="N14" s="20"/>
      <c r="O14" s="60" t="s">
        <v>371</v>
      </c>
    </row>
    <row r="15" spans="1:15" ht="69.95" customHeight="1">
      <c r="A15" s="22" t="s">
        <v>137</v>
      </c>
      <c r="B15" s="18" t="s">
        <v>138</v>
      </c>
      <c r="C15" s="18">
        <v>2020</v>
      </c>
      <c r="D15" s="18" t="e" vm="9">
        <v>#VALUE!</v>
      </c>
      <c r="E15" s="20" t="s">
        <v>140</v>
      </c>
      <c r="F15" s="62" t="s">
        <v>373</v>
      </c>
      <c r="G15" s="63"/>
      <c r="H15" s="63"/>
      <c r="I15" s="63"/>
      <c r="J15" s="63"/>
      <c r="K15" s="62"/>
      <c r="L15" s="18" t="s">
        <v>142</v>
      </c>
      <c r="M15" s="18" t="s">
        <v>189</v>
      </c>
      <c r="N15" s="20"/>
      <c r="O15" s="60" t="s">
        <v>371</v>
      </c>
    </row>
    <row r="16" spans="1:15" ht="69.95" customHeight="1">
      <c r="A16" s="22" t="s">
        <v>100</v>
      </c>
      <c r="B16" s="18" t="s">
        <v>101</v>
      </c>
      <c r="C16" s="18">
        <v>2020</v>
      </c>
      <c r="D16" s="18" t="e" vm="3">
        <v>#VALUE!</v>
      </c>
      <c r="E16" s="20" t="s">
        <v>103</v>
      </c>
      <c r="F16" s="21"/>
      <c r="G16" s="21"/>
      <c r="H16" s="21"/>
      <c r="I16" s="21" t="s">
        <v>12</v>
      </c>
      <c r="J16" s="21"/>
      <c r="K16" s="21"/>
      <c r="L16" s="18" t="s">
        <v>108</v>
      </c>
      <c r="M16" s="18" t="s">
        <v>102</v>
      </c>
      <c r="N16" s="20"/>
      <c r="O16" s="60" t="s">
        <v>371</v>
      </c>
    </row>
    <row r="17" spans="1:15" ht="69.95" customHeight="1">
      <c r="A17" s="22" t="s">
        <v>106</v>
      </c>
      <c r="B17" s="18" t="s">
        <v>107</v>
      </c>
      <c r="C17" s="18">
        <v>2020</v>
      </c>
      <c r="D17" s="18" t="e" vm="4">
        <v>#VALUE!</v>
      </c>
      <c r="E17" s="20" t="s">
        <v>109</v>
      </c>
      <c r="F17" s="21"/>
      <c r="G17" s="21"/>
      <c r="H17" s="21"/>
      <c r="I17" s="21" t="s">
        <v>12</v>
      </c>
      <c r="J17" s="21"/>
      <c r="K17" s="18"/>
      <c r="L17" s="18" t="s">
        <v>110</v>
      </c>
      <c r="M17" s="18"/>
      <c r="N17" s="20"/>
      <c r="O17" s="60" t="s">
        <v>371</v>
      </c>
    </row>
    <row r="18" spans="1:15" ht="69.95" customHeight="1">
      <c r="A18" s="22" t="s">
        <v>16</v>
      </c>
      <c r="B18" s="18" t="s">
        <v>17</v>
      </c>
      <c r="C18" s="18">
        <v>2018</v>
      </c>
      <c r="D18" s="18" t="e" vm="13">
        <v>#VALUE!</v>
      </c>
      <c r="E18" s="20" t="s">
        <v>19</v>
      </c>
      <c r="F18" s="21"/>
      <c r="G18" s="21"/>
      <c r="H18" s="21"/>
      <c r="I18" s="21" t="s">
        <v>12</v>
      </c>
      <c r="J18" s="21"/>
      <c r="K18" s="21"/>
      <c r="L18" s="19" t="s">
        <v>20</v>
      </c>
      <c r="M18" s="19" t="s">
        <v>30</v>
      </c>
      <c r="N18" s="20"/>
      <c r="O18" s="59" t="s">
        <v>371</v>
      </c>
    </row>
    <row r="19" spans="1:15" ht="69.95" customHeight="1">
      <c r="A19" s="32" t="s">
        <v>190</v>
      </c>
      <c r="B19" s="18" t="s">
        <v>191</v>
      </c>
      <c r="C19" s="18">
        <v>2013</v>
      </c>
      <c r="D19" s="18" t="e" vm="58">
        <v>#VALUE!</v>
      </c>
      <c r="E19" s="20" t="s">
        <v>192</v>
      </c>
      <c r="F19" s="21"/>
      <c r="G19" s="21"/>
      <c r="H19" s="21"/>
      <c r="I19" s="21"/>
      <c r="J19" s="21"/>
      <c r="K19" s="21" t="e" vm="59">
        <v>#VALUE!</v>
      </c>
      <c r="L19" s="18"/>
      <c r="M19" s="18"/>
      <c r="N19" s="18"/>
      <c r="O19" s="60" t="s">
        <v>371</v>
      </c>
    </row>
    <row r="20" spans="1:15" ht="69.95" customHeight="1">
      <c r="A20" s="22"/>
      <c r="B20" s="18"/>
      <c r="C20" s="18"/>
      <c r="D20" s="18"/>
      <c r="E20" s="18"/>
      <c r="F20" s="21"/>
      <c r="G20" s="21"/>
      <c r="H20" s="21"/>
      <c r="I20" s="21"/>
      <c r="J20" s="21"/>
      <c r="K20" s="21"/>
      <c r="L20" s="18"/>
      <c r="M20" s="18"/>
      <c r="N20" s="18"/>
      <c r="O20" s="60"/>
    </row>
    <row r="21" spans="1:15" ht="69.95" customHeight="1">
      <c r="A21" s="22"/>
      <c r="B21" s="18"/>
      <c r="C21" s="18"/>
      <c r="D21" s="18"/>
      <c r="E21" s="18"/>
      <c r="F21" s="21"/>
      <c r="G21" s="21"/>
      <c r="H21" s="21"/>
      <c r="I21" s="21"/>
      <c r="J21" s="21"/>
      <c r="K21" s="21"/>
      <c r="L21" s="18"/>
      <c r="M21" s="18"/>
      <c r="N21" s="18"/>
      <c r="O21" s="60"/>
    </row>
    <row r="22" spans="1:15" ht="69.95" customHeight="1">
      <c r="A22" s="22"/>
      <c r="B22" s="18"/>
      <c r="C22" s="18"/>
      <c r="D22" s="18"/>
      <c r="E22" s="18"/>
      <c r="F22" s="21"/>
      <c r="G22" s="21"/>
      <c r="H22" s="21"/>
      <c r="I22" s="21"/>
      <c r="J22" s="21"/>
      <c r="K22" s="21"/>
      <c r="L22" s="18"/>
      <c r="M22" s="18"/>
      <c r="N22" s="18"/>
      <c r="O22" s="60"/>
    </row>
  </sheetData>
  <mergeCells count="1">
    <mergeCell ref="A1:O1"/>
  </mergeCells>
  <hyperlinks>
    <hyperlink ref="E10" r:id="rId1" xr:uid="{19F652E7-DD91-4F5D-9E60-4F39C5A6DFC6}"/>
    <hyperlink ref="E18" r:id="rId2" xr:uid="{F37901A6-CFC3-4C22-BE1D-8B083FEF0A15}"/>
    <hyperlink ref="E4" r:id="rId3" xr:uid="{FDCCEB4B-EACD-403B-BCCB-46E10BAFB867}"/>
    <hyperlink ref="E9" r:id="rId4" xr:uid="{0599E196-C513-4E55-A226-6BE42BE1AEB0}"/>
    <hyperlink ref="E3" r:id="rId5" xr:uid="{E72A7A8B-DFE0-4558-93BF-CF94B15E40AE}"/>
    <hyperlink ref="E11" r:id="rId6" xr:uid="{470C1545-BDC2-4156-8EE6-2C2C1B15B4B7}"/>
    <hyperlink ref="E12" r:id="rId7" xr:uid="{43606F8A-D6D8-4461-84E9-BCE8D4119F21}"/>
    <hyperlink ref="E14" r:id="rId8" xr:uid="{8B618849-86CA-40AD-A06D-3611EF24EB13}"/>
    <hyperlink ref="E13" r:id="rId9" xr:uid="{4A2231A1-5B18-40B5-9B01-E7720D16B9B3}"/>
    <hyperlink ref="E6" r:id="rId10" xr:uid="{ABE6806D-716F-4234-BA22-C1C1687B31B2}"/>
    <hyperlink ref="E16" r:id="rId11" xr:uid="{AB831ACE-7779-4C9D-B79A-27367334436D}"/>
    <hyperlink ref="E8" r:id="rId12" xr:uid="{C9EC754F-5493-40F9-8D8B-33BC77AC54E3}"/>
    <hyperlink ref="E17" r:id="rId13" xr:uid="{C4AE4412-9D68-4520-877A-06BDD6A068CF}"/>
    <hyperlink ref="E7" r:id="rId14" xr:uid="{8385405E-835F-49F5-A87E-A01DC4BD75C4}"/>
    <hyperlink ref="E15" r:id="rId15" xr:uid="{696C8472-3A8C-4C99-9225-CB1DC862956A}"/>
    <hyperlink ref="E5" r:id="rId16" xr:uid="{791301D1-12E0-4AF6-92CC-5F4C041B87DD}"/>
    <hyperlink ref="E19" r:id="rId17" xr:uid="{7938535A-C41E-486B-8AA4-AF6F182EBEDB}"/>
  </hyperlinks>
  <pageMargins left="0.7" right="0.7" top="0.75" bottom="0.75" header="0.3" footer="0.3"/>
  <tableParts count="1">
    <tablePart r:id="rId18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FE90A6-7490-4D28-A419-E287F275CA9B}">
  <dimension ref="A1:K28"/>
  <sheetViews>
    <sheetView tabSelected="1" zoomScale="85" zoomScaleNormal="85" workbookViewId="0">
      <pane xSplit="1" ySplit="2" topLeftCell="F3" activePane="bottomRight" state="frozen"/>
      <selection pane="topRight" activeCell="B1" sqref="B1"/>
      <selection pane="bottomLeft" activeCell="A3" sqref="A3"/>
      <selection pane="bottomRight" activeCell="K7" sqref="K7"/>
    </sheetView>
  </sheetViews>
  <sheetFormatPr defaultRowHeight="15"/>
  <cols>
    <col min="1" max="1" width="58.5703125" customWidth="1"/>
    <col min="2" max="2" width="21.42578125" customWidth="1"/>
    <col min="3" max="3" width="10.5703125" customWidth="1"/>
    <col min="4" max="4" width="35.5703125" customWidth="1"/>
    <col min="5" max="5" width="22.28515625" style="2" customWidth="1"/>
    <col min="6" max="6" width="19.140625" customWidth="1"/>
    <col min="7" max="7" width="14.85546875" customWidth="1"/>
    <col min="8" max="8" width="41.7109375" customWidth="1"/>
    <col min="9" max="9" width="35.85546875" customWidth="1"/>
    <col min="10" max="10" width="24.28515625" customWidth="1"/>
    <col min="11" max="11" width="8.7109375" style="56"/>
  </cols>
  <sheetData>
    <row r="1" spans="1:11" ht="46.5" customHeight="1">
      <c r="A1" s="65" t="s">
        <v>375</v>
      </c>
      <c r="B1" s="65"/>
      <c r="C1" s="65"/>
      <c r="D1" s="65"/>
      <c r="E1" s="65"/>
      <c r="F1" s="65"/>
      <c r="G1" s="65"/>
      <c r="H1" s="65"/>
      <c r="I1" s="65"/>
      <c r="J1" s="65"/>
    </row>
    <row r="2" spans="1:11">
      <c r="A2" s="33" t="s">
        <v>2</v>
      </c>
      <c r="B2" s="34" t="s">
        <v>235</v>
      </c>
      <c r="C2" s="34" t="s">
        <v>7</v>
      </c>
      <c r="D2" s="35" t="s">
        <v>37</v>
      </c>
      <c r="E2" s="35" t="s">
        <v>156</v>
      </c>
      <c r="F2" s="34" t="s">
        <v>233</v>
      </c>
      <c r="G2" s="34" t="s">
        <v>292</v>
      </c>
      <c r="H2" s="35" t="s">
        <v>378</v>
      </c>
      <c r="I2" s="34" t="s">
        <v>5</v>
      </c>
      <c r="J2" s="34" t="s">
        <v>157</v>
      </c>
      <c r="K2" s="36" t="s">
        <v>115</v>
      </c>
    </row>
    <row r="3" spans="1:11" ht="140.1" customHeight="1">
      <c r="A3" s="64" t="s">
        <v>137</v>
      </c>
      <c r="B3" s="21" t="s">
        <v>138</v>
      </c>
      <c r="C3" s="21">
        <v>2020</v>
      </c>
      <c r="D3" s="21" t="e" vm="9">
        <v>#VALUE!</v>
      </c>
      <c r="E3" s="38" t="s">
        <v>374</v>
      </c>
      <c r="F3" s="67" t="s">
        <v>376</v>
      </c>
      <c r="G3" s="45" t="s">
        <v>377</v>
      </c>
      <c r="H3" s="21" t="s">
        <v>379</v>
      </c>
      <c r="I3" s="21"/>
      <c r="J3" s="21"/>
      <c r="K3" s="57" t="s">
        <v>371</v>
      </c>
    </row>
    <row r="4" spans="1:11" ht="140.1" customHeight="1">
      <c r="A4" s="37" t="s">
        <v>382</v>
      </c>
      <c r="B4" s="21" t="s">
        <v>380</v>
      </c>
      <c r="C4" s="21">
        <v>2021</v>
      </c>
      <c r="D4" s="21" t="e" vm="60">
        <v>#VALUE!</v>
      </c>
      <c r="E4" s="38" t="s">
        <v>381</v>
      </c>
      <c r="F4" s="21" t="s">
        <v>383</v>
      </c>
      <c r="G4" s="21" t="s">
        <v>384</v>
      </c>
      <c r="H4" s="21" t="s">
        <v>385</v>
      </c>
      <c r="I4" s="21"/>
      <c r="J4" s="21"/>
      <c r="K4" s="57" t="s">
        <v>371</v>
      </c>
    </row>
    <row r="5" spans="1:11" ht="140.1" customHeight="1">
      <c r="A5" s="37" t="s">
        <v>386</v>
      </c>
      <c r="B5" s="21" t="s">
        <v>387</v>
      </c>
      <c r="C5" s="21">
        <v>2019</v>
      </c>
      <c r="D5" s="21" t="e" vm="61">
        <v>#VALUE!</v>
      </c>
      <c r="E5" s="38" t="s">
        <v>388</v>
      </c>
      <c r="F5" s="44" t="s">
        <v>408</v>
      </c>
      <c r="G5" s="44" t="s">
        <v>389</v>
      </c>
      <c r="H5" s="21" t="s">
        <v>390</v>
      </c>
      <c r="I5" s="21"/>
      <c r="J5" s="38"/>
      <c r="K5" s="57"/>
    </row>
    <row r="6" spans="1:11" ht="140.1" customHeight="1">
      <c r="A6" s="37" t="s">
        <v>391</v>
      </c>
      <c r="B6" s="21" t="s">
        <v>392</v>
      </c>
      <c r="C6" s="21">
        <v>2024</v>
      </c>
      <c r="D6" s="21" t="e" vm="62">
        <v>#VALUE!</v>
      </c>
      <c r="E6" s="38" t="s">
        <v>393</v>
      </c>
      <c r="F6" s="44" t="s">
        <v>407</v>
      </c>
      <c r="G6" s="44" t="s">
        <v>394</v>
      </c>
      <c r="H6" s="21" t="s">
        <v>395</v>
      </c>
      <c r="I6" s="21"/>
      <c r="J6" s="38"/>
      <c r="K6" s="57"/>
    </row>
    <row r="7" spans="1:11" ht="140.1" customHeight="1">
      <c r="A7" s="37" t="s">
        <v>403</v>
      </c>
      <c r="B7" s="21" t="s">
        <v>404</v>
      </c>
      <c r="C7" s="21">
        <v>2019</v>
      </c>
      <c r="D7" s="21" t="e" vm="63">
        <v>#VALUE!</v>
      </c>
      <c r="E7" s="38" t="s">
        <v>405</v>
      </c>
      <c r="F7" s="21" t="s">
        <v>406</v>
      </c>
      <c r="G7" s="45" t="s">
        <v>409</v>
      </c>
      <c r="H7" s="21" t="s">
        <v>410</v>
      </c>
      <c r="I7" s="21"/>
      <c r="J7" s="21"/>
      <c r="K7" s="57"/>
    </row>
    <row r="8" spans="1:11" ht="140.1" customHeight="1">
      <c r="A8" s="37"/>
      <c r="B8" s="21"/>
      <c r="C8" s="21"/>
      <c r="D8" s="21"/>
      <c r="E8" s="38"/>
      <c r="F8" s="48"/>
      <c r="G8" s="44"/>
      <c r="H8" s="21"/>
      <c r="I8" s="39"/>
      <c r="J8" s="38"/>
      <c r="K8" s="55"/>
    </row>
    <row r="9" spans="1:11" ht="140.1" customHeight="1">
      <c r="A9" s="37"/>
      <c r="B9" s="21"/>
      <c r="C9" s="21"/>
      <c r="D9" s="21"/>
      <c r="E9" s="38"/>
      <c r="F9" s="44"/>
      <c r="G9" s="44"/>
      <c r="H9" s="21"/>
      <c r="I9" s="39"/>
      <c r="J9" s="38"/>
      <c r="K9" s="55"/>
    </row>
    <row r="10" spans="1:11" ht="140.1" customHeight="1">
      <c r="A10" s="37"/>
      <c r="B10" s="21"/>
      <c r="C10" s="21"/>
      <c r="D10" s="21"/>
      <c r="E10" s="38"/>
      <c r="F10" s="46"/>
      <c r="G10" s="46"/>
      <c r="H10" s="21"/>
      <c r="I10" s="21"/>
      <c r="J10" s="38"/>
      <c r="K10" s="57"/>
    </row>
    <row r="11" spans="1:11" ht="140.1" customHeight="1">
      <c r="A11" s="37"/>
      <c r="B11" s="21"/>
      <c r="C11" s="21"/>
      <c r="D11" s="21"/>
      <c r="E11" s="38"/>
      <c r="F11" s="46"/>
      <c r="G11" s="46"/>
      <c r="H11" s="21"/>
      <c r="I11" s="21"/>
      <c r="J11" s="38"/>
      <c r="K11" s="57"/>
    </row>
    <row r="12" spans="1:11" ht="140.1" customHeight="1">
      <c r="A12" s="37"/>
      <c r="B12" s="21"/>
      <c r="C12" s="21"/>
      <c r="D12" s="21"/>
      <c r="E12" s="38"/>
      <c r="F12" s="44"/>
      <c r="G12" s="44"/>
      <c r="H12" s="21"/>
      <c r="I12" s="39"/>
      <c r="J12" s="38"/>
      <c r="K12" s="55"/>
    </row>
    <row r="13" spans="1:11" ht="140.1" customHeight="1">
      <c r="A13" s="37"/>
      <c r="B13" s="21"/>
      <c r="C13" s="21"/>
      <c r="D13" s="21"/>
      <c r="E13" s="38"/>
      <c r="F13" s="44"/>
      <c r="G13" s="44"/>
      <c r="H13" s="21"/>
      <c r="I13" s="39"/>
      <c r="J13" s="38"/>
      <c r="K13" s="55"/>
    </row>
    <row r="14" spans="1:11" ht="140.1" customHeight="1">
      <c r="A14" s="37"/>
      <c r="B14" s="21"/>
      <c r="C14" s="21"/>
      <c r="D14" s="21"/>
      <c r="E14" s="38"/>
      <c r="F14" s="44"/>
      <c r="G14" s="44"/>
      <c r="H14" s="21"/>
      <c r="I14" s="39"/>
      <c r="J14" s="38"/>
      <c r="K14" s="55"/>
    </row>
    <row r="15" spans="1:11" ht="140.1" customHeight="1">
      <c r="A15" s="40"/>
      <c r="B15" s="21"/>
      <c r="C15" s="21"/>
      <c r="D15" s="21"/>
      <c r="E15" s="38"/>
      <c r="F15" s="48"/>
      <c r="G15" s="44"/>
      <c r="H15" s="21"/>
      <c r="I15" s="21"/>
      <c r="J15" s="38"/>
      <c r="K15" s="57"/>
    </row>
    <row r="16" spans="1:11" ht="140.1" customHeight="1">
      <c r="A16" s="51"/>
      <c r="B16" s="21"/>
      <c r="C16" s="21"/>
      <c r="D16" s="21"/>
      <c r="E16" s="38"/>
      <c r="F16" s="44"/>
      <c r="G16" s="44"/>
      <c r="H16" s="21"/>
      <c r="I16" s="21"/>
      <c r="J16" s="38"/>
      <c r="K16" s="57"/>
    </row>
    <row r="17" spans="1:11" ht="140.1" customHeight="1">
      <c r="A17" s="37"/>
      <c r="B17" s="21"/>
      <c r="C17" s="21"/>
      <c r="D17" s="21"/>
      <c r="E17" s="38"/>
      <c r="F17" s="21"/>
      <c r="G17" s="21"/>
      <c r="H17" s="21"/>
      <c r="I17" s="21"/>
      <c r="J17" s="21"/>
      <c r="K17" s="57"/>
    </row>
    <row r="18" spans="1:11" ht="140.1" customHeight="1">
      <c r="A18" s="40"/>
      <c r="B18" s="21"/>
      <c r="C18" s="21"/>
      <c r="D18" s="21"/>
      <c r="E18" s="38"/>
      <c r="F18" s="44"/>
      <c r="G18" s="44"/>
      <c r="H18" s="21"/>
      <c r="I18" s="21"/>
      <c r="J18" s="38"/>
      <c r="K18" s="57"/>
    </row>
    <row r="19" spans="1:11" ht="140.1" customHeight="1">
      <c r="A19" s="37"/>
      <c r="B19" s="21"/>
      <c r="C19" s="21"/>
      <c r="D19" s="21"/>
      <c r="E19" s="38"/>
      <c r="F19" s="44"/>
      <c r="G19" s="44"/>
      <c r="H19" s="21"/>
      <c r="I19" s="21"/>
      <c r="J19" s="38"/>
      <c r="K19" s="57"/>
    </row>
    <row r="20" spans="1:11" ht="140.1" customHeight="1">
      <c r="A20" s="37"/>
      <c r="B20" s="21"/>
      <c r="C20" s="21"/>
      <c r="D20" s="21"/>
      <c r="E20" s="38"/>
      <c r="F20" s="44"/>
      <c r="G20" s="44"/>
      <c r="H20" s="21"/>
      <c r="I20" s="21"/>
      <c r="J20" s="21"/>
      <c r="K20" s="57"/>
    </row>
    <row r="21" spans="1:11" ht="140.1" customHeight="1">
      <c r="A21" s="37"/>
      <c r="B21" s="21"/>
      <c r="C21" s="21"/>
      <c r="D21" s="21"/>
      <c r="E21" s="38"/>
      <c r="F21" s="47"/>
      <c r="G21" s="46"/>
      <c r="H21" s="21"/>
      <c r="I21" s="21"/>
      <c r="J21" s="38"/>
      <c r="K21" s="57"/>
    </row>
    <row r="22" spans="1:11" ht="140.1" customHeight="1">
      <c r="A22" s="37"/>
      <c r="B22" s="41"/>
      <c r="C22" s="21"/>
      <c r="D22" s="21"/>
      <c r="E22" s="38"/>
      <c r="F22" s="44"/>
      <c r="G22" s="44"/>
      <c r="H22" s="21"/>
      <c r="I22" s="21"/>
      <c r="J22" s="38"/>
      <c r="K22" s="57"/>
    </row>
    <row r="23" spans="1:11" ht="140.1" customHeight="1">
      <c r="A23" s="37"/>
      <c r="B23" s="21"/>
      <c r="C23" s="21"/>
      <c r="D23" s="21"/>
      <c r="E23" s="38"/>
      <c r="F23" s="48"/>
      <c r="G23" s="44"/>
      <c r="H23" s="21"/>
      <c r="I23" s="21"/>
      <c r="J23" s="38"/>
      <c r="K23" s="57"/>
    </row>
    <row r="24" spans="1:11" ht="140.1" customHeight="1">
      <c r="A24" s="37"/>
      <c r="B24" s="21"/>
      <c r="C24" s="21"/>
      <c r="D24" s="21"/>
      <c r="E24" s="38"/>
      <c r="F24" s="21"/>
      <c r="G24" s="45"/>
      <c r="H24" s="21"/>
      <c r="I24" s="21"/>
      <c r="J24" s="21"/>
      <c r="K24" s="57"/>
    </row>
    <row r="25" spans="1:11" ht="140.1" customHeight="1">
      <c r="A25" s="37"/>
      <c r="B25" s="21"/>
      <c r="C25" s="21"/>
      <c r="D25" s="21"/>
      <c r="E25" s="38"/>
      <c r="F25" s="21"/>
      <c r="G25" s="45"/>
      <c r="H25" s="21"/>
      <c r="I25" s="21"/>
      <c r="J25" s="21"/>
      <c r="K25" s="57"/>
    </row>
    <row r="26" spans="1:11" ht="140.1" customHeight="1">
      <c r="A26" s="37"/>
      <c r="B26" s="21"/>
      <c r="C26" s="21"/>
      <c r="D26" s="21"/>
      <c r="E26" s="38"/>
      <c r="F26" s="21"/>
      <c r="G26" s="45"/>
      <c r="H26" s="21"/>
      <c r="I26" s="21"/>
      <c r="J26" s="21"/>
      <c r="K26" s="57"/>
    </row>
    <row r="27" spans="1:11" ht="140.1" customHeight="1">
      <c r="A27" s="42"/>
      <c r="B27" s="43"/>
      <c r="C27" s="43"/>
      <c r="D27" s="43"/>
      <c r="E27" s="50"/>
      <c r="F27" s="43"/>
      <c r="G27" s="52"/>
      <c r="H27" s="43"/>
      <c r="I27" s="43"/>
      <c r="J27" s="43"/>
      <c r="K27" s="58"/>
    </row>
    <row r="28" spans="1:11">
      <c r="F28" s="11"/>
      <c r="G28" s="11"/>
    </row>
  </sheetData>
  <mergeCells count="1">
    <mergeCell ref="A1:J1"/>
  </mergeCells>
  <hyperlinks>
    <hyperlink ref="E3" r:id="rId1" xr:uid="{510E3756-2EAF-4352-AAB6-4822DBB619CA}"/>
    <hyperlink ref="E4" r:id="rId2" xr:uid="{B8054878-0665-4372-B8AD-5C83BAE2B1A9}"/>
    <hyperlink ref="E5" r:id="rId3" xr:uid="{8CD54276-6E11-4AFA-A77B-FDCE0580DB4F}"/>
    <hyperlink ref="E6" r:id="rId4" xr:uid="{2EF34FE3-8683-4B76-8DA5-BF2EF9AACDD6}"/>
    <hyperlink ref="E7" r:id="rId5" xr:uid="{B63D2E4D-610C-451B-8B33-475235379DCD}"/>
  </hyperlinks>
  <pageMargins left="0.7" right="0.7" top="0.75" bottom="0.75" header="0.3" footer="0.3"/>
  <pageSetup orientation="portrait" r:id="rId6"/>
  <tableParts count="1">
    <tablePart r:id="rId7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21391-6A57-4787-9378-603DEAB77326}">
  <dimension ref="A1:P28"/>
  <sheetViews>
    <sheetView zoomScale="85" zoomScaleNormal="85"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I9" sqref="I9"/>
    </sheetView>
  </sheetViews>
  <sheetFormatPr defaultRowHeight="15"/>
  <cols>
    <col min="1" max="1" width="58.5703125" customWidth="1"/>
    <col min="2" max="2" width="21.42578125" customWidth="1"/>
    <col min="3" max="3" width="10.5703125" customWidth="1"/>
    <col min="4" max="4" width="23.140625" customWidth="1"/>
    <col min="5" max="5" width="22.28515625" style="2" customWidth="1"/>
    <col min="6" max="6" width="37.42578125" customWidth="1"/>
    <col min="7" max="7" width="14.85546875" customWidth="1"/>
    <col min="8" max="10" width="19.28515625" customWidth="1"/>
    <col min="11" max="11" width="23.7109375" customWidth="1"/>
    <col min="12" max="12" width="22.140625" style="11" customWidth="1"/>
    <col min="13" max="13" width="41.7109375" customWidth="1"/>
    <col min="14" max="14" width="35.85546875" customWidth="1"/>
    <col min="15" max="15" width="24.28515625" customWidth="1"/>
    <col min="16" max="16" width="9.140625" style="56"/>
  </cols>
  <sheetData>
    <row r="1" spans="1:16" ht="46.5" customHeight="1">
      <c r="A1" s="65" t="s">
        <v>372</v>
      </c>
      <c r="B1" s="65"/>
      <c r="C1" s="65"/>
      <c r="D1" s="65"/>
      <c r="E1" s="65"/>
      <c r="F1" s="65"/>
      <c r="G1" s="65"/>
      <c r="H1" s="65"/>
      <c r="I1" s="65"/>
      <c r="J1" s="65"/>
      <c r="K1" s="65"/>
      <c r="L1" s="65"/>
      <c r="M1" s="65"/>
      <c r="N1" s="65"/>
      <c r="O1" s="65"/>
    </row>
    <row r="2" spans="1:16">
      <c r="A2" s="33" t="s">
        <v>2</v>
      </c>
      <c r="B2" s="34" t="s">
        <v>235</v>
      </c>
      <c r="C2" s="34" t="s">
        <v>7</v>
      </c>
      <c r="D2" s="35" t="s">
        <v>37</v>
      </c>
      <c r="E2" s="35" t="s">
        <v>156</v>
      </c>
      <c r="F2" s="34" t="s">
        <v>233</v>
      </c>
      <c r="G2" s="34" t="s">
        <v>292</v>
      </c>
      <c r="H2" s="34" t="s">
        <v>193</v>
      </c>
      <c r="I2" s="34" t="s">
        <v>11</v>
      </c>
      <c r="J2" s="34" t="s">
        <v>194</v>
      </c>
      <c r="K2" s="34" t="s">
        <v>195</v>
      </c>
      <c r="L2" s="34" t="s">
        <v>199</v>
      </c>
      <c r="M2" s="35" t="s">
        <v>196</v>
      </c>
      <c r="N2" s="34" t="s">
        <v>5</v>
      </c>
      <c r="O2" s="34" t="s">
        <v>157</v>
      </c>
      <c r="P2" s="36" t="s">
        <v>115</v>
      </c>
    </row>
    <row r="3" spans="1:16" ht="69.95" customHeight="1">
      <c r="A3" s="37"/>
      <c r="B3" s="21"/>
      <c r="C3" s="21"/>
      <c r="D3" s="21"/>
      <c r="E3" s="38"/>
      <c r="F3" s="49"/>
      <c r="G3" s="45"/>
      <c r="H3" s="21"/>
      <c r="I3" s="21"/>
      <c r="J3" s="21"/>
      <c r="K3" s="21"/>
      <c r="L3" s="21"/>
      <c r="M3" s="21"/>
      <c r="N3" s="21"/>
      <c r="O3" s="21"/>
      <c r="P3" s="57"/>
    </row>
    <row r="4" spans="1:16" ht="69.95" customHeight="1">
      <c r="A4" s="37"/>
      <c r="B4" s="21"/>
      <c r="C4" s="21"/>
      <c r="D4" s="21"/>
      <c r="E4" s="38"/>
      <c r="F4" s="21"/>
      <c r="G4" s="21"/>
      <c r="H4" s="21"/>
      <c r="I4" s="21"/>
      <c r="J4" s="21"/>
      <c r="K4" s="21"/>
      <c r="L4" s="21"/>
      <c r="M4" s="21"/>
      <c r="N4" s="21"/>
      <c r="O4" s="21"/>
      <c r="P4" s="57"/>
    </row>
    <row r="5" spans="1:16" ht="69.95" customHeight="1">
      <c r="A5" s="37"/>
      <c r="B5" s="21"/>
      <c r="C5" s="21"/>
      <c r="D5" s="21"/>
      <c r="E5" s="38"/>
      <c r="F5" s="44"/>
      <c r="G5" s="44"/>
      <c r="H5" s="21"/>
      <c r="I5" s="21"/>
      <c r="J5" s="21"/>
      <c r="K5" s="21"/>
      <c r="L5" s="21"/>
      <c r="M5" s="21"/>
      <c r="N5" s="21"/>
      <c r="O5" s="38"/>
      <c r="P5" s="57"/>
    </row>
    <row r="6" spans="1:16" ht="69.95" customHeight="1">
      <c r="A6" s="37"/>
      <c r="B6" s="21"/>
      <c r="C6" s="21"/>
      <c r="D6" s="21"/>
      <c r="E6" s="38"/>
      <c r="F6" s="44"/>
      <c r="G6" s="44"/>
      <c r="H6" s="21"/>
      <c r="I6" s="21"/>
      <c r="J6" s="21"/>
      <c r="K6" s="21"/>
      <c r="L6" s="21"/>
      <c r="M6" s="21"/>
      <c r="N6" s="21"/>
      <c r="O6" s="38"/>
      <c r="P6" s="57"/>
    </row>
    <row r="7" spans="1:16" ht="69.95" customHeight="1">
      <c r="A7" s="37"/>
      <c r="B7" s="21"/>
      <c r="C7" s="21"/>
      <c r="D7" s="21"/>
      <c r="E7" s="38"/>
      <c r="F7" s="21"/>
      <c r="G7" s="45"/>
      <c r="H7" s="21"/>
      <c r="I7" s="21"/>
      <c r="J7" s="21"/>
      <c r="K7" s="21"/>
      <c r="L7" s="21"/>
      <c r="M7" s="21"/>
      <c r="N7" s="21"/>
      <c r="O7" s="21"/>
      <c r="P7" s="57"/>
    </row>
    <row r="8" spans="1:16" ht="69.95" customHeight="1">
      <c r="A8" s="37"/>
      <c r="B8" s="21"/>
      <c r="C8" s="21"/>
      <c r="D8" s="21"/>
      <c r="E8" s="38"/>
      <c r="F8" s="48"/>
      <c r="G8" s="44"/>
      <c r="H8" s="21"/>
      <c r="I8" s="21"/>
      <c r="J8" s="21"/>
      <c r="K8" s="21"/>
      <c r="L8" s="21"/>
      <c r="M8" s="21"/>
      <c r="N8" s="39"/>
      <c r="O8" s="38"/>
      <c r="P8" s="55"/>
    </row>
    <row r="9" spans="1:16" ht="69.95" customHeight="1">
      <c r="A9" s="37"/>
      <c r="B9" s="21"/>
      <c r="C9" s="21"/>
      <c r="D9" s="21"/>
      <c r="E9" s="38"/>
      <c r="F9" s="44"/>
      <c r="G9" s="44"/>
      <c r="H9" s="21"/>
      <c r="I9" s="21"/>
      <c r="J9" s="21"/>
      <c r="K9" s="21"/>
      <c r="L9" s="21"/>
      <c r="M9" s="21"/>
      <c r="N9" s="39"/>
      <c r="O9" s="38"/>
      <c r="P9" s="55"/>
    </row>
    <row r="10" spans="1:16" ht="69.95" customHeight="1">
      <c r="A10" s="37"/>
      <c r="B10" s="21"/>
      <c r="C10" s="21"/>
      <c r="D10" s="21"/>
      <c r="E10" s="38"/>
      <c r="F10" s="46"/>
      <c r="G10" s="46"/>
      <c r="H10" s="21"/>
      <c r="I10" s="21"/>
      <c r="J10" s="21"/>
      <c r="K10" s="21"/>
      <c r="L10" s="21"/>
      <c r="M10" s="21"/>
      <c r="N10" s="21"/>
      <c r="O10" s="38"/>
      <c r="P10" s="57"/>
    </row>
    <row r="11" spans="1:16" ht="69.95" customHeight="1">
      <c r="A11" s="37"/>
      <c r="B11" s="21"/>
      <c r="C11" s="21"/>
      <c r="D11" s="21"/>
      <c r="E11" s="38"/>
      <c r="F11" s="46"/>
      <c r="G11" s="46"/>
      <c r="H11" s="21"/>
      <c r="I11" s="21"/>
      <c r="J11" s="21"/>
      <c r="K11" s="21"/>
      <c r="L11" s="21"/>
      <c r="M11" s="21"/>
      <c r="N11" s="21"/>
      <c r="O11" s="38"/>
      <c r="P11" s="57"/>
    </row>
    <row r="12" spans="1:16" ht="69.95" customHeight="1">
      <c r="A12" s="37"/>
      <c r="B12" s="21"/>
      <c r="C12" s="21"/>
      <c r="D12" s="21"/>
      <c r="E12" s="38"/>
      <c r="F12" s="44"/>
      <c r="G12" s="44"/>
      <c r="H12" s="21"/>
      <c r="I12" s="21"/>
      <c r="J12" s="21"/>
      <c r="K12" s="21"/>
      <c r="L12" s="21"/>
      <c r="M12" s="21"/>
      <c r="N12" s="39"/>
      <c r="O12" s="38"/>
      <c r="P12" s="55"/>
    </row>
    <row r="13" spans="1:16" ht="69.95" customHeight="1">
      <c r="A13" s="37"/>
      <c r="B13" s="21"/>
      <c r="C13" s="21"/>
      <c r="D13" s="21"/>
      <c r="E13" s="38"/>
      <c r="F13" s="44"/>
      <c r="G13" s="44"/>
      <c r="H13" s="21"/>
      <c r="I13" s="21"/>
      <c r="J13" s="21"/>
      <c r="K13" s="21"/>
      <c r="L13" s="21"/>
      <c r="M13" s="21"/>
      <c r="N13" s="39"/>
      <c r="O13" s="38"/>
      <c r="P13" s="55"/>
    </row>
    <row r="14" spans="1:16" ht="69.95" customHeight="1">
      <c r="A14" s="37"/>
      <c r="B14" s="21"/>
      <c r="C14" s="21"/>
      <c r="D14" s="21"/>
      <c r="E14" s="38"/>
      <c r="F14" s="44"/>
      <c r="G14" s="44"/>
      <c r="H14" s="21"/>
      <c r="I14" s="21"/>
      <c r="J14" s="21"/>
      <c r="K14" s="21"/>
      <c r="L14" s="21"/>
      <c r="M14" s="21"/>
      <c r="N14" s="39"/>
      <c r="O14" s="38"/>
      <c r="P14" s="55"/>
    </row>
    <row r="15" spans="1:16" ht="69.95" customHeight="1">
      <c r="A15" s="40"/>
      <c r="B15" s="21"/>
      <c r="C15" s="21"/>
      <c r="D15" s="21"/>
      <c r="E15" s="38"/>
      <c r="F15" s="48"/>
      <c r="G15" s="44"/>
      <c r="H15" s="21"/>
      <c r="I15" s="21"/>
      <c r="J15" s="21"/>
      <c r="K15" s="21"/>
      <c r="L15" s="21"/>
      <c r="M15" s="21"/>
      <c r="N15" s="21"/>
      <c r="O15" s="38"/>
      <c r="P15" s="57"/>
    </row>
    <row r="16" spans="1:16" ht="69.95" customHeight="1">
      <c r="A16" s="51"/>
      <c r="B16" s="21"/>
      <c r="C16" s="21"/>
      <c r="D16" s="21"/>
      <c r="E16" s="38"/>
      <c r="F16" s="44"/>
      <c r="G16" s="44"/>
      <c r="H16" s="21"/>
      <c r="I16" s="21"/>
      <c r="J16" s="21"/>
      <c r="K16" s="21"/>
      <c r="L16" s="21"/>
      <c r="M16" s="21"/>
      <c r="N16" s="21"/>
      <c r="O16" s="38"/>
      <c r="P16" s="57"/>
    </row>
    <row r="17" spans="1:16" ht="69.95" customHeight="1">
      <c r="A17" s="37"/>
      <c r="B17" s="21"/>
      <c r="C17" s="21"/>
      <c r="D17" s="21"/>
      <c r="E17" s="38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57"/>
    </row>
    <row r="18" spans="1:16" ht="69.95" customHeight="1">
      <c r="A18" s="40"/>
      <c r="B18" s="21"/>
      <c r="C18" s="21"/>
      <c r="D18" s="21"/>
      <c r="E18" s="38"/>
      <c r="F18" s="44"/>
      <c r="G18" s="44"/>
      <c r="H18" s="21"/>
      <c r="I18" s="21"/>
      <c r="J18" s="21"/>
      <c r="K18" s="21"/>
      <c r="L18" s="21"/>
      <c r="M18" s="21"/>
      <c r="N18" s="21"/>
      <c r="O18" s="38"/>
      <c r="P18" s="57"/>
    </row>
    <row r="19" spans="1:16" ht="69.95" customHeight="1">
      <c r="A19" s="37"/>
      <c r="B19" s="21"/>
      <c r="C19" s="21"/>
      <c r="D19" s="21"/>
      <c r="E19" s="38"/>
      <c r="F19" s="44"/>
      <c r="G19" s="44"/>
      <c r="H19" s="21"/>
      <c r="I19" s="21"/>
      <c r="J19" s="21"/>
      <c r="K19" s="21"/>
      <c r="L19" s="21"/>
      <c r="M19" s="21"/>
      <c r="N19" s="21"/>
      <c r="O19" s="38"/>
      <c r="P19" s="57"/>
    </row>
    <row r="20" spans="1:16" ht="69.95" customHeight="1">
      <c r="A20" s="37"/>
      <c r="B20" s="21"/>
      <c r="C20" s="21"/>
      <c r="D20" s="21"/>
      <c r="E20" s="38"/>
      <c r="F20" s="44"/>
      <c r="G20" s="44"/>
      <c r="H20" s="21"/>
      <c r="I20" s="21"/>
      <c r="J20" s="21"/>
      <c r="K20" s="21"/>
      <c r="L20" s="21"/>
      <c r="M20" s="21"/>
      <c r="N20" s="21"/>
      <c r="O20" s="21"/>
      <c r="P20" s="57"/>
    </row>
    <row r="21" spans="1:16" ht="69.95" customHeight="1">
      <c r="A21" s="37"/>
      <c r="B21" s="21"/>
      <c r="C21" s="21"/>
      <c r="D21" s="21"/>
      <c r="E21" s="38"/>
      <c r="F21" s="47"/>
      <c r="G21" s="46"/>
      <c r="H21" s="21"/>
      <c r="I21" s="21"/>
      <c r="J21" s="21"/>
      <c r="K21" s="21"/>
      <c r="L21" s="21"/>
      <c r="M21" s="21"/>
      <c r="N21" s="21"/>
      <c r="O21" s="38"/>
      <c r="P21" s="57"/>
    </row>
    <row r="22" spans="1:16" ht="69.95" customHeight="1">
      <c r="A22" s="37"/>
      <c r="B22" s="41"/>
      <c r="C22" s="21"/>
      <c r="D22" s="21"/>
      <c r="E22" s="38"/>
      <c r="F22" s="44"/>
      <c r="G22" s="44"/>
      <c r="H22" s="21"/>
      <c r="I22" s="21"/>
      <c r="J22" s="21"/>
      <c r="K22" s="21"/>
      <c r="L22" s="21"/>
      <c r="M22" s="21"/>
      <c r="N22" s="21"/>
      <c r="O22" s="38"/>
      <c r="P22" s="57"/>
    </row>
    <row r="23" spans="1:16" ht="69.95" customHeight="1">
      <c r="A23" s="37"/>
      <c r="B23" s="21"/>
      <c r="C23" s="21"/>
      <c r="D23" s="21"/>
      <c r="E23" s="38"/>
      <c r="F23" s="48"/>
      <c r="G23" s="44"/>
      <c r="H23" s="21"/>
      <c r="I23" s="21"/>
      <c r="J23" s="21"/>
      <c r="K23" s="21"/>
      <c r="L23" s="21"/>
      <c r="M23" s="21"/>
      <c r="N23" s="21"/>
      <c r="O23" s="38"/>
      <c r="P23" s="57"/>
    </row>
    <row r="24" spans="1:16" ht="69.95" customHeight="1">
      <c r="A24" s="37"/>
      <c r="B24" s="21"/>
      <c r="C24" s="21"/>
      <c r="D24" s="21"/>
      <c r="E24" s="38"/>
      <c r="F24" s="21"/>
      <c r="G24" s="45"/>
      <c r="H24" s="21"/>
      <c r="I24" s="21"/>
      <c r="J24" s="21"/>
      <c r="K24" s="21"/>
      <c r="L24" s="21"/>
      <c r="M24" s="21"/>
      <c r="N24" s="21"/>
      <c r="O24" s="21"/>
      <c r="P24" s="57"/>
    </row>
    <row r="25" spans="1:16" ht="69.95" customHeight="1">
      <c r="A25" s="37"/>
      <c r="B25" s="21"/>
      <c r="C25" s="21"/>
      <c r="D25" s="21"/>
      <c r="E25" s="38"/>
      <c r="F25" s="21"/>
      <c r="G25" s="45"/>
      <c r="H25" s="21"/>
      <c r="I25" s="21"/>
      <c r="J25" s="21"/>
      <c r="K25" s="21"/>
      <c r="L25" s="21"/>
      <c r="M25" s="21"/>
      <c r="N25" s="21"/>
      <c r="O25" s="21"/>
      <c r="P25" s="57"/>
    </row>
    <row r="26" spans="1:16" ht="69.95" customHeight="1">
      <c r="A26" s="37"/>
      <c r="B26" s="21"/>
      <c r="C26" s="21"/>
      <c r="D26" s="21"/>
      <c r="E26" s="38"/>
      <c r="F26" s="21"/>
      <c r="G26" s="45"/>
      <c r="H26" s="21"/>
      <c r="I26" s="21"/>
      <c r="J26" s="21"/>
      <c r="K26" s="21"/>
      <c r="L26" s="21"/>
      <c r="M26" s="21"/>
      <c r="N26" s="21"/>
      <c r="O26" s="21"/>
      <c r="P26" s="57"/>
    </row>
    <row r="27" spans="1:16" ht="69.95" customHeight="1">
      <c r="A27" s="42"/>
      <c r="B27" s="43"/>
      <c r="C27" s="43"/>
      <c r="D27" s="43"/>
      <c r="E27" s="50"/>
      <c r="F27" s="43"/>
      <c r="G27" s="52"/>
      <c r="H27" s="43"/>
      <c r="I27" s="43"/>
      <c r="J27" s="43"/>
      <c r="K27" s="43"/>
      <c r="L27" s="43"/>
      <c r="M27" s="43"/>
      <c r="N27" s="43"/>
      <c r="O27" s="43"/>
      <c r="P27" s="58"/>
    </row>
    <row r="28" spans="1:16">
      <c r="F28" s="11"/>
      <c r="G28" s="11"/>
    </row>
  </sheetData>
  <mergeCells count="1">
    <mergeCell ref="A1:O1"/>
  </mergeCells>
  <pageMargins left="0.7" right="0.7" top="0.75" bottom="0.75" header="0.3" footer="0.3"/>
  <pageSetup orientation="portrait"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Table of Contents</vt:lpstr>
      <vt:lpstr>General</vt:lpstr>
      <vt:lpstr>Tactile Sensors</vt:lpstr>
      <vt:lpstr>Learning Methods</vt:lpstr>
      <vt:lpstr>Lit Review</vt:lpstr>
      <vt:lpstr>Simulators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Carson Kohlbrenner</dc:creator>
  <cp:lastModifiedBy>Carson Kohlbrenner</cp:lastModifiedBy>
  <dcterms:created xsi:type="dcterms:W3CDTF">2015-06-05T18:17:20Z</dcterms:created>
  <dcterms:modified xsi:type="dcterms:W3CDTF">2024-08-27T06:27:32Z</dcterms:modified>
</cp:coreProperties>
</file>